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авловка\Desktop\"/>
    </mc:Choice>
  </mc:AlternateContent>
  <bookViews>
    <workbookView xWindow="0" yWindow="0" windowWidth="28800" windowHeight="11730"/>
  </bookViews>
  <sheets>
    <sheet name="1_Недв" sheetId="1" r:id="rId1"/>
    <sheet name="2_Движ" sheetId="2" r:id="rId2"/>
    <sheet name="3_МПиМУ" sheetId="3" r:id="rId3"/>
  </sheets>
  <definedNames>
    <definedName name="_xlnm._FilterDatabase" localSheetId="0">'1_Недв'!$A$9:$O$9</definedName>
    <definedName name="_xlnm._FilterDatabase" localSheetId="1">'2_Движ'!$A$9:$K$9</definedName>
    <definedName name="_xlnm._FilterDatabase" localSheetId="2">'3_МПиМУ'!#REF!</definedName>
  </definedNames>
  <calcPr calcId="162913"/>
</workbook>
</file>

<file path=xl/calcChain.xml><?xml version="1.0" encoding="utf-8"?>
<calcChain xmlns="http://schemas.openxmlformats.org/spreadsheetml/2006/main">
  <c r="H11" i="1" l="1"/>
  <c r="H13" i="1" l="1"/>
  <c r="H22" i="1" l="1"/>
  <c r="H21" i="1"/>
  <c r="H12" i="1" l="1"/>
  <c r="H10" i="1"/>
  <c r="E10" i="2" l="1"/>
  <c r="H17" i="1"/>
  <c r="H18" i="1"/>
</calcChain>
</file>

<file path=xl/sharedStrings.xml><?xml version="1.0" encoding="utf-8"?>
<sst xmlns="http://schemas.openxmlformats.org/spreadsheetml/2006/main" count="363" uniqueCount="203">
  <si>
    <t>РЕЕСТР   МУНИЦИПАЛЬНОГО   ИМУЩЕСТВА</t>
  </si>
  <si>
    <t>по состоянию на 01 января 2016 г.</t>
  </si>
  <si>
    <t>РАЗДЕЛ   1</t>
  </si>
  <si>
    <t>СВЕДЕНИЯ
О  МУНИЦИПАЛЬНОМ  НЕДВИЖИМОМ   ИМУЩЕСТВЕ</t>
  </si>
  <si>
    <t>№ 
п/п</t>
  </si>
  <si>
    <t>Наименование 
недвижимого 
имущества</t>
  </si>
  <si>
    <t>Адрес 
(местоположение)
недвижимого имущества</t>
  </si>
  <si>
    <t>Кадастровый номер
недвижимого 
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</si>
  <si>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</si>
  <si>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 стоимости 
недвижимого имущества</t>
  </si>
  <si>
    <t>Сведения о кадастровой стоимости недвижимого имущества
(тыс.руб.)</t>
  </si>
  <si>
    <t>Даты возникновения и прекращения права муниципальной собственности на недвижимое имущество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</si>
  <si>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</si>
  <si>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</si>
  <si>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</si>
  <si>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балансовая стоимость
(тыс.руб.)</t>
  </si>
  <si>
    <t>амортизация (износ)
(тыс.руб.)</t>
  </si>
  <si>
    <t>остаточная стоимость
(тыс.руб.)</t>
  </si>
  <si>
    <t>возникновение права</t>
  </si>
  <si>
    <t>прекращение права</t>
  </si>
  <si>
    <t>X</t>
  </si>
  <si>
    <t>Х</t>
  </si>
  <si>
    <t>РАЗДЕЛ 2</t>
  </si>
  <si>
    <t>СВЕДЕНИЯ
О  МУНИЦИПАЛЬНОМ  ДВИЖИМОМ   ИМУЩЕСТВЕ
(в размере, превышающем 50 000  рублей, за исключением акций, долей (вкладов) в уставном (складочном) капитале хозяйственного общества или товарищества,
а также особо ценного движимого имущества, закрепленного за автономными и бюджетными муниципальными учреждениями)</t>
  </si>
  <si>
    <t>Наименование движимого имущества</t>
  </si>
  <si>
    <t>Сведения 
о стоимости 
 движимого имущества</t>
  </si>
  <si>
    <t>Даты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</si>
  <si>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</si>
  <si>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</si>
  <si>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</si>
  <si>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амортизация 
(износ)
(тыс.руб.)</t>
  </si>
  <si>
    <t>РАЗДЕЛ   3</t>
  </si>
  <si>
    <t>Полное наименование
и организационно-правовая форма юридического лица</t>
  </si>
  <si>
    <t>Адрес
 (местонахождение)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</si>
  <si>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</si>
  <si>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</si>
  <si>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предприятий), руб.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</si>
  <si>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</si>
  <si>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предприятий), руб.</t>
  </si>
  <si>
    <t>Среднесписочная численность работников (для муниципальных учреждений и муниципальных унитарных предприятий)</t>
  </si>
  <si>
    <t>СОМОВСКОГО СЕЛЬСКОГО ПОСЕЛЕНИЯ РАМОНСКОГО МУНИЦИПАЛЬНОГО  РАЙОНА  
ВОРОНЕЖСКОЙ ОБЛАСТИ</t>
  </si>
  <si>
    <t>ПАВЛОВСКОГО  СЕЛЬСКОГО ПОСЕЛЕНИЯ РАМОНСКОГО МУНИЦИПАЛЬНОГО  РАЙОНА  
ВОРОНЕЖСКОЙ ОБЛАСТИ</t>
  </si>
  <si>
    <t>Муниципальное образование - администрация Павловского сельского поселения Рамонского муниципального района Воронежской области</t>
  </si>
  <si>
    <t>ПАВЛОВСКОГО СЕЛЬСКОГО ПОСЕЛЕНИЯ РАМОНСКОГО МУНИЦИПАЛЬНОГО  РАЙОНА  
ВОРОНЕЖСКОЙ ОБЛАСТИ</t>
  </si>
  <si>
    <t>1985</t>
  </si>
  <si>
    <t>Жилой дом</t>
  </si>
  <si>
    <t>1976</t>
  </si>
  <si>
    <t xml:space="preserve">396045, Воронежская область, Рамонский район, c.Гремячье ул Молодежнаяд.3,кв.2 </t>
  </si>
  <si>
    <t xml:space="preserve">396045, Воронежская область, Рамонский район, c.Гремячье ул Центральнаяд.4 </t>
  </si>
  <si>
    <t>1986</t>
  </si>
  <si>
    <t>Часть здания школы</t>
  </si>
  <si>
    <t>1974</t>
  </si>
  <si>
    <t>СВЕДЕНИЯ
  О   МУНИЦИПАЛЬНЫХ   УНИТАРНЫХ   ПРЕДПРИЯТИЯХ,   МУНИЦИПАЛЬНЫХ   УЧРЕЖДЕНИЯХ,   ХОЗЯЙСТВЕННЫХ ОБЩЕСТВАХ,   ТОВАРИЩЕСТВАХ,   АКЦИИ,   ДОЛИ  (ВКЛАДЫ)   
В   УСТАВНОМ   СКЛАДОЧНОМ   КАПИТАЛЕ   КОТОРЫХ   ПРИНАДЛЕЖАТ  СКЛЯЕВСКОМУ СЕЛЬСКОМУ ПОСЕЛЕНИЮ РАМОНСКОГО МУНИЦИПАЛЬНОГО РАЙОНА ,  
ИНЫХ ЮРИДИЧЕСКИХ ЛИЦАХ,  В  КОТОРЫХ ПАВЛОВСКОЕ СЕЛЬСКОЕ ПОСЕЛЕНИЕ РАМОНСКОГО МУНИЦИПАЛЬНОГО РАЙОНА ЯВЛЯЕТСЯ УЧРЕДИТЕЛЕМ (УЧАСТНИКОМ)</t>
  </si>
  <si>
    <t>396045, Воронежская область, Рамонский район, c.Гремячье ул Советская,     д. 53,кв.1</t>
  </si>
  <si>
    <t>Детская игровая площадка</t>
  </si>
  <si>
    <t>2015</t>
  </si>
  <si>
    <t>акт приема-передачи от 10.07.2015 №1 накладная № 10  ИП  Киселев С.Д.</t>
  </si>
  <si>
    <t>396044, Воронежская область, Рамонский район, cЛебяжье, ул Чапаева,     д. 87</t>
  </si>
  <si>
    <t>396045, Воронежская область, Рамонский район, cГремячье, ул Центральная,     д. 19</t>
  </si>
  <si>
    <t>2016</t>
  </si>
  <si>
    <t>накладная № 353 от 14.06.2016 ООО"Коммунальщик ЮГ".</t>
  </si>
  <si>
    <t xml:space="preserve">Земельный участок </t>
  </si>
  <si>
    <t>36:25:4100002:59</t>
  </si>
  <si>
    <t>365м2</t>
  </si>
  <si>
    <t>Муниципальное образование -  Павловское сельское поселение Рамонского муниципального района Воронежской области</t>
  </si>
  <si>
    <t>396045, Воронежская область, Рамонский район, c.Гремячье, ул Центральная,     д. 19А</t>
  </si>
  <si>
    <t>396044, Воронежская область, Рамонский район, c.Лебяжье, ул Чапаева,     д. 97Б</t>
  </si>
  <si>
    <t>36:25:4300008:59</t>
  </si>
  <si>
    <t>313м2</t>
  </si>
  <si>
    <t>24.03.2016</t>
  </si>
  <si>
    <t>23.03.2016</t>
  </si>
  <si>
    <t xml:space="preserve">акт приема-передачи б/н от 01.10.2005 </t>
  </si>
  <si>
    <t>свидетельство о государственной регистрации права 36-36/026-36/026/012/2016-483/1  от 24.03.2016 г.</t>
  </si>
  <si>
    <t>свидетельство о государственной регистрации права 36-36/026-36/026/012/2016-484/1  от 23.03.2016 г.</t>
  </si>
  <si>
    <t>36:25:0000000:2558</t>
  </si>
  <si>
    <t>5487м2</t>
  </si>
  <si>
    <t>16.01.2013</t>
  </si>
  <si>
    <t>свидетельство о государственной регистрации права 36-АД 000685 от 21.02.2013 г</t>
  </si>
  <si>
    <t>396045, Воронежская область, Рамонский район, c.Гремячье ул Советская,     д. 6</t>
  </si>
  <si>
    <t>1970</t>
  </si>
  <si>
    <t>396045, Воронежская область, Рамонский район, c.Гремячье ул Центральная,д. 19</t>
  </si>
  <si>
    <t>396044, Воронежская область, Рамонский район, c.Лебяжье, ул Чапаева,     д. 61-б</t>
  </si>
  <si>
    <t>Домик-обливальня</t>
  </si>
  <si>
    <t xml:space="preserve">396044 Воронежская область,Рамонский район, с.Лебяжье </t>
  </si>
  <si>
    <t>Явленный колодец</t>
  </si>
  <si>
    <t>бух.справка №1 от 02.12.2019г               акт-приема передач 04.04.2018г</t>
  </si>
  <si>
    <t>04.04.2018</t>
  </si>
  <si>
    <t>Беседка металлическая</t>
  </si>
  <si>
    <t>Водопроводная сеть</t>
  </si>
  <si>
    <t>396044 Воронежская область,Рамонский район, с.Лебяжье ул. Чапаева,1-149</t>
  </si>
  <si>
    <t xml:space="preserve"> 36:25:4300004:24</t>
  </si>
  <si>
    <t>свидетельство о государственной регистрации права 36-36/026-36/026/013/2016-28/1  от 24.02.2016 г.</t>
  </si>
  <si>
    <t xml:space="preserve">Часть здания </t>
  </si>
  <si>
    <t>36:25:4100002:76</t>
  </si>
  <si>
    <t>396045, Воронежская область, Рамонский район, c.Гремячье ул Центральная д.19</t>
  </si>
  <si>
    <t>Здание-котельная</t>
  </si>
  <si>
    <t>36:25:4100002:73</t>
  </si>
  <si>
    <t>Памятник</t>
  </si>
  <si>
    <t>396045, Воронежская область, Рамонский район, c.Гремячье ул Центральная д.19 а</t>
  </si>
  <si>
    <t>Здание АТС</t>
  </si>
  <si>
    <t>36:25:4100002:192</t>
  </si>
  <si>
    <t>Сооружение-теплосеть к зданию школы</t>
  </si>
  <si>
    <t>Плотина</t>
  </si>
  <si>
    <t>0,4 км западнее центра с. Гремячье</t>
  </si>
  <si>
    <t>396044, Воронежская область, Рамонский район, c.Лебяжье, ул Чапаева,     д. 61Б</t>
  </si>
  <si>
    <t>36:25:4500003:4</t>
  </si>
  <si>
    <t>х. Руда</t>
  </si>
  <si>
    <t>Артезианская скважина</t>
  </si>
  <si>
    <t>36:25:0000000:2708</t>
  </si>
  <si>
    <t>Башня Рожновского</t>
  </si>
  <si>
    <t>Квартира
(жилой дом)</t>
  </si>
  <si>
    <t>396045, Воронежская область, Рамонский район, c.Гремячье</t>
  </si>
  <si>
    <t>свидетельство о государственной регистрации права 36-АД №370661 от 10.12.2013 г.</t>
  </si>
  <si>
    <t>396045, Воронежская область, Рамонский район, c.Гремячье ул Молодежная 21б</t>
  </si>
  <si>
    <t>свидетельство о государственной регистрации права 36-АД №234294 от 08.11.2013 г.</t>
  </si>
  <si>
    <t>396045, Воронежская область, Рамонский район, c.Гремячье ул Молодежная 1а</t>
  </si>
  <si>
    <t>36:25:6826005:689</t>
  </si>
  <si>
    <t>36:25:6826005:688</t>
  </si>
  <si>
    <t>свидетельство о государственной регистрации права 36-АД №236697 от 11.11.2013 г.</t>
  </si>
  <si>
    <t>396045, Воронежская область, Рамонский район, c.Гремячье ул Новая Жизнь,8а</t>
  </si>
  <si>
    <t>36:25:4100008:54</t>
  </si>
  <si>
    <t>свидетельство о государственной регистрации права 36-АД №234331 от 08.11.2013 г.</t>
  </si>
  <si>
    <t>396044, Воронежская область, Рамонский район, c.Лебяжье ,примерно 400м на юг жилого дома №71 по ул.Чапаева</t>
  </si>
  <si>
    <t>36:25:0000000:3795</t>
  </si>
  <si>
    <t>1972</t>
  </si>
  <si>
    <t>1968</t>
  </si>
  <si>
    <t>1978</t>
  </si>
  <si>
    <t>свидетельство о государственной регистрации права 36-АД №313054 от 02.03.2016 г.</t>
  </si>
  <si>
    <t>1990</t>
  </si>
  <si>
    <t>1977</t>
  </si>
  <si>
    <t>свидетельство о государственной регистрации права 36-АД №234295 от 08.11.2013 г.</t>
  </si>
  <si>
    <t>36:25:4100008:53</t>
  </si>
  <si>
    <t>свидетельство о государственной регистрации права 36-АД №234311 от 08.11.2013 г.</t>
  </si>
  <si>
    <t>36:25:4100002:63</t>
  </si>
  <si>
    <t>свидетельство о государственной регистрации права 36-АД №234238 от 08.11.2013 г.</t>
  </si>
  <si>
    <t>36:25:4100008:61</t>
  </si>
  <si>
    <t>свидетельство о государственной регистрации права 36-АД №288531 от 23.12.2015 г.</t>
  </si>
  <si>
    <t>36:25:6826005:687</t>
  </si>
  <si>
    <t xml:space="preserve">36:25:4300004:179 </t>
  </si>
  <si>
    <t>с.Лебяжье ул.Чапаева,1П</t>
  </si>
  <si>
    <t>36:25:4300009:234</t>
  </si>
  <si>
    <t>с.Лебяжье ул.Чапаева,2П</t>
  </si>
  <si>
    <t>с.Лебяжье ул.Чапаева,3П</t>
  </si>
  <si>
    <t>36:25:4300008:284</t>
  </si>
  <si>
    <t>с.Лебяжье ул.Чапаева,4П</t>
  </si>
  <si>
    <t>36:25:4300007:237</t>
  </si>
  <si>
    <t>с.Лебяжье ул.Заречная,5П</t>
  </si>
  <si>
    <t>36:25:4300002:154</t>
  </si>
  <si>
    <t>с.Гремячье, ул.Новая Жизнь,6П</t>
  </si>
  <si>
    <t>36:25:4300008:201</t>
  </si>
  <si>
    <t>с.Гремячье, ул.Советская,7П</t>
  </si>
  <si>
    <t>36:25:6826006:298</t>
  </si>
  <si>
    <t>с.Гремячье, ул.Советская,8П</t>
  </si>
  <si>
    <t>36:25:4100006:162</t>
  </si>
  <si>
    <t>36:25:4100002:250</t>
  </si>
  <si>
    <t>с.Гремячье, ул.Центральная,9П</t>
  </si>
  <si>
    <t>с.Гремячье, пер.Дорожный,10П</t>
  </si>
  <si>
    <t>36:25:4100002:251</t>
  </si>
  <si>
    <t>с.Гремячье, ул.Молодежная,11П</t>
  </si>
  <si>
    <t>36:25:4100003:245</t>
  </si>
  <si>
    <t>свидетельство о государственной регистрации права  от 23.03.2022 г.</t>
  </si>
  <si>
    <t>с.Лебяжье ул.Чапаева,97к</t>
  </si>
  <si>
    <t>36:25:4300008:210</t>
  </si>
  <si>
    <t>100м2</t>
  </si>
  <si>
    <t>60м2</t>
  </si>
  <si>
    <t>24067м2</t>
  </si>
  <si>
    <t>свидетельство о государственной регистрации права  от 05.03.2022 г.</t>
  </si>
  <si>
    <t>с.Гремячье, пер.Дорожный,8к</t>
  </si>
  <si>
    <t>36:25:4100002:190</t>
  </si>
  <si>
    <t>свидетельство о государственной регистрации права  от 11.12.2016 г.</t>
  </si>
  <si>
    <t>36:25:4300008:97</t>
  </si>
  <si>
    <t>Воинское захоронение №586</t>
  </si>
  <si>
    <t>36:25:4100002:78</t>
  </si>
  <si>
    <t>свидетельство о государственной регистрации права  от 11.12.2018 г.</t>
  </si>
  <si>
    <t>свидетельство о государственной регистрации права  от 17.10.2022 г.</t>
  </si>
  <si>
    <t>2010</t>
  </si>
  <si>
    <t>1991</t>
  </si>
  <si>
    <t>свидетельство о государственной регистрации права  от 24.04.2019 г.</t>
  </si>
  <si>
    <t>36:25:6826005:740</t>
  </si>
  <si>
    <t>36:25:000000:3863</t>
  </si>
  <si>
    <t>свидетельство о государственной регистрации права  от 18.12.2017 г.</t>
  </si>
  <si>
    <t>свидетельство о государственной регистрации права  от 01.12.2022 г.</t>
  </si>
  <si>
    <t>396045, Воронежская область, Рамонский район, c.Гремячье ул Новая Жизнь,     д. 19</t>
  </si>
  <si>
    <t>1992</t>
  </si>
  <si>
    <t>1973</t>
  </si>
  <si>
    <t>Глава  администрации Павловского сельского поселения</t>
  </si>
  <si>
    <t>О.И. Ноженко</t>
  </si>
  <si>
    <t>ВЫПИСКА ИЗ РЕЕСТРА   МУНИЦИПАЛЬНОГО   ИМУЩЕСТВА, НАХОДЯЩЕГОСЯ В  СОБСТВЕННОСТИ</t>
  </si>
  <si>
    <t>Легковой автомобиль LADA GRANTA ,идентиф. № XТА219060EY093481, № двигателя 11183,6177058; кузов №XТА219060EY093481 , шасси № отсутствует</t>
  </si>
  <si>
    <t>Накладная б/н от 14.08.2014 ПТС 63 НУ 492346 от 14.08.2014</t>
  </si>
  <si>
    <t>администрация Павловского сельского поселения Рамонского муниципального района Воронежской области</t>
  </si>
  <si>
    <t>с.Гремячье, ул.Центральная,12П</t>
  </si>
  <si>
    <t>36:25:4100002:249</t>
  </si>
  <si>
    <t>свидетельство о государственной регистрации права  от 21.03.2022 г.</t>
  </si>
  <si>
    <t>Легковой автомобиль LADA GRANTA ,идентиф. № XТА219040R1052447, № двигателя 111827308927; кузов №XТАXТА219040R1052447 , шасси № отсутствует</t>
  </si>
  <si>
    <t>св-во о регистрации ТС 9950 195622 от 10.04.2024</t>
  </si>
  <si>
    <t>по состоянию на 01 июня 2024 г.</t>
  </si>
  <si>
    <t>по состоянию на 01  июня 2024 г.</t>
  </si>
  <si>
    <t>с.Гремячье, ул.Советская,10-а</t>
  </si>
  <si>
    <t>36:25:4100004:14</t>
  </si>
  <si>
    <t>свидетельство о государственной регистрации права  от 19.12.2020 г.</t>
  </si>
  <si>
    <t>10883м2</t>
  </si>
  <si>
    <t>2393м2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</si>
</sst>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р_."/>
    <numFmt numFmtId="165" formatCode="_-* #,##0.00\ _р_._-;\-* #,##0.00\ _р_._-;_-* \-??\ _р_._-;_-@_-"/>
    <numFmt numFmtId="166" formatCode="dd/mm/yy"/>
  </numFmts>
  <fonts count="8" x14ac:knownFonts="1">
    <font>
      <sz val="11"/>
      <color rgb="FF000000"/>
      <name val="Calibri"/>
      <family val="2"/>
      <charset val="204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8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165" fontId="5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2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right" vertical="top" wrapText="1"/>
    </xf>
    <xf numFmtId="164" fontId="3" fillId="0" borderId="1" xfId="0" applyNumberFormat="1" applyFont="1" applyBorder="1" applyAlignment="1">
      <alignment horizontal="center" vertical="top" wrapText="1"/>
    </xf>
    <xf numFmtId="165" fontId="3" fillId="0" borderId="1" xfId="2" applyFont="1" applyBorder="1" applyAlignment="1" applyProtection="1">
      <alignment vertical="top" wrapText="1"/>
    </xf>
    <xf numFmtId="0" fontId="2" fillId="0" borderId="1" xfId="1" applyFont="1" applyBorder="1" applyAlignment="1">
      <alignment horizontal="center" vertical="center" wrapText="1" shrinkToFit="1"/>
    </xf>
    <xf numFmtId="1" fontId="3" fillId="0" borderId="1" xfId="0" applyNumberFormat="1" applyFont="1" applyBorder="1" applyAlignment="1">
      <alignment horizontal="right" vertical="top" wrapText="1"/>
    </xf>
    <xf numFmtId="14" fontId="3" fillId="0" borderId="1" xfId="0" applyNumberFormat="1" applyFont="1" applyBorder="1" applyAlignment="1">
      <alignment horizontal="right" vertical="top" wrapText="1"/>
    </xf>
    <xf numFmtId="1" fontId="4" fillId="0" borderId="1" xfId="0" applyNumberFormat="1" applyFont="1" applyBorder="1" applyAlignment="1">
      <alignment horizontal="right" vertical="top" wrapText="1"/>
    </xf>
    <xf numFmtId="0" fontId="0" fillId="0" borderId="1" xfId="0" applyFont="1" applyBorder="1" applyAlignment="1">
      <alignment wrapText="1"/>
    </xf>
    <xf numFmtId="1" fontId="0" fillId="0" borderId="1" xfId="0" applyNumberFormat="1" applyFont="1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166" fontId="2" fillId="0" borderId="1" xfId="0" applyNumberFormat="1" applyFont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5" fontId="3" fillId="2" borderId="1" xfId="2" applyFont="1" applyFill="1" applyBorder="1" applyAlignment="1" applyProtection="1">
      <alignment vertical="top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right" vertical="top" wrapText="1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wrapText="1"/>
    </xf>
    <xf numFmtId="49" fontId="3" fillId="0" borderId="1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5" fontId="3" fillId="0" borderId="1" xfId="2" applyFont="1" applyFill="1" applyBorder="1" applyAlignment="1" applyProtection="1">
      <alignment vertical="top" wrapText="1"/>
    </xf>
    <xf numFmtId="0" fontId="2" fillId="0" borderId="1" xfId="1" applyFont="1" applyFill="1" applyBorder="1" applyAlignment="1">
      <alignment horizontal="center" vertical="center" wrapText="1" shrinkToFit="1"/>
    </xf>
    <xf numFmtId="0" fontId="2" fillId="2" borderId="1" xfId="1" applyFont="1" applyFill="1" applyBorder="1" applyAlignment="1">
      <alignment horizontal="center" vertical="center" wrapText="1" shrinkToFit="1"/>
    </xf>
    <xf numFmtId="1" fontId="3" fillId="2" borderId="1" xfId="0" applyNumberFormat="1" applyFont="1" applyFill="1" applyBorder="1" applyAlignment="1">
      <alignment horizontal="right" vertical="top" wrapText="1"/>
    </xf>
    <xf numFmtId="0" fontId="3" fillId="2" borderId="1" xfId="0" applyNumberFormat="1" applyFont="1" applyFill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165" fontId="3" fillId="2" borderId="2" xfId="2" applyFont="1" applyFill="1" applyBorder="1" applyAlignment="1" applyProtection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right" vertical="top" wrapText="1"/>
    </xf>
    <xf numFmtId="1" fontId="3" fillId="2" borderId="2" xfId="0" applyNumberFormat="1" applyFont="1" applyFill="1" applyBorder="1" applyAlignment="1">
      <alignment horizontal="right" vertical="top" wrapText="1"/>
    </xf>
    <xf numFmtId="2" fontId="3" fillId="2" borderId="2" xfId="0" applyNumberFormat="1" applyFont="1" applyFill="1" applyBorder="1" applyAlignment="1">
      <alignment horizontal="right" vertical="top" wrapText="1"/>
    </xf>
    <xf numFmtId="14" fontId="3" fillId="2" borderId="2" xfId="0" applyNumberFormat="1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right" wrapText="1"/>
    </xf>
    <xf numFmtId="0" fontId="2" fillId="2" borderId="2" xfId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right" vertical="top" wrapText="1"/>
    </xf>
    <xf numFmtId="1" fontId="3" fillId="0" borderId="3" xfId="0" applyNumberFormat="1" applyFont="1" applyFill="1" applyBorder="1" applyAlignment="1">
      <alignment horizontal="right" vertical="top" wrapText="1"/>
    </xf>
    <xf numFmtId="2" fontId="3" fillId="0" borderId="3" xfId="0" applyNumberFormat="1" applyFont="1" applyFill="1" applyBorder="1" applyAlignment="1">
      <alignment horizontal="right" vertical="top" wrapText="1"/>
    </xf>
    <xf numFmtId="14" fontId="3" fillId="0" borderId="3" xfId="0" applyNumberFormat="1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center" vertical="top" wrapText="1"/>
    </xf>
    <xf numFmtId="165" fontId="3" fillId="0" borderId="3" xfId="2" applyFont="1" applyFill="1" applyBorder="1" applyAlignment="1" applyProtection="1">
      <alignment vertical="top" wrapText="1"/>
    </xf>
    <xf numFmtId="0" fontId="2" fillId="0" borderId="3" xfId="1" applyFont="1" applyFill="1" applyBorder="1" applyAlignment="1">
      <alignment horizontal="center" vertical="center" wrapText="1" shrinkToFit="1"/>
    </xf>
    <xf numFmtId="1" fontId="3" fillId="0" borderId="1" xfId="0" applyNumberFormat="1" applyFont="1" applyFill="1" applyBorder="1" applyAlignment="1">
      <alignment horizontal="right" vertical="top" wrapText="1"/>
    </xf>
    <xf numFmtId="14" fontId="3" fillId="0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</cellXfs>
  <cellStyles count="3">
    <cellStyle name="TableStyleLight1" xfId="1"/>
    <cellStyle name="Обычный" xfId="0" builtinId="0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showGridLines="0" tabSelected="1" topLeftCell="A16" zoomScaleNormal="100" workbookViewId="0">
      <selection activeCell="I16" sqref="I16"/>
    </sheetView>
  </sheetViews>
  <sheetFormatPr defaultColWidth="8.7109375" defaultRowHeight="15" x14ac:dyDescent="0.25"/>
  <cols>
    <col min="1" max="1" width="3.5703125" style="3" customWidth="1"/>
    <col min="2" max="2" width="12.85546875" style="3" customWidth="1"/>
    <col min="3" max="3" width="11.42578125" style="3" customWidth="1"/>
    <col min="4" max="4" width="9.85546875" style="3" customWidth="1"/>
    <col min="5" max="5" width="8.140625" style="3" customWidth="1"/>
    <col min="6" max="6" width="9.28515625" style="3" customWidth="1"/>
    <col min="7" max="7" width="8.85546875" style="3" customWidth="1"/>
    <col min="8" max="9" width="8" style="3" customWidth="1"/>
    <col min="10" max="10" width="10.140625" style="3" customWidth="1"/>
    <col min="11" max="11" width="5.5703125" style="3" customWidth="1"/>
    <col min="12" max="12" width="16.5703125" style="3" customWidth="1"/>
    <col min="13" max="13" width="5.28515625" style="3" customWidth="1"/>
    <col min="14" max="14" width="16.7109375" style="3" customWidth="1"/>
    <col min="15" max="15" width="6.42578125" style="3" customWidth="1"/>
    <col min="16" max="16384" width="8.7109375" style="3"/>
  </cols>
  <sheetData>
    <row r="1" spans="1:15" ht="21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24" customHeight="1" x14ac:dyDescent="0.25">
      <c r="A2" s="71" t="s">
        <v>43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ht="15" customHeight="1" x14ac:dyDescent="0.25">
      <c r="A3" s="71" t="s">
        <v>196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ht="1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72" t="s">
        <v>2</v>
      </c>
      <c r="B5" s="72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31.5" customHeight="1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15" ht="72.75" customHeight="1" x14ac:dyDescent="0.25">
      <c r="A7" s="71" t="s">
        <v>4</v>
      </c>
      <c r="B7" s="71" t="s">
        <v>5</v>
      </c>
      <c r="C7" s="71" t="s">
        <v>6</v>
      </c>
      <c r="D7" s="71" t="s">
        <v>7</v>
      </c>
      <c r="E7" s="71" t="s">
        <v>8</v>
      </c>
      <c r="F7" s="71" t="s">
        <v>9</v>
      </c>
      <c r="G7" s="71"/>
      <c r="H7" s="71"/>
      <c r="I7" s="71" t="s">
        <v>10</v>
      </c>
      <c r="J7" s="71" t="s">
        <v>11</v>
      </c>
      <c r="K7" s="71"/>
      <c r="L7" s="71" t="s">
        <v>12</v>
      </c>
      <c r="M7" s="71"/>
      <c r="N7" s="73" t="s">
        <v>13</v>
      </c>
      <c r="O7" s="73" t="s">
        <v>14</v>
      </c>
    </row>
    <row r="8" spans="1:15" ht="116.45" customHeight="1" x14ac:dyDescent="0.25">
      <c r="A8" s="71"/>
      <c r="B8" s="71"/>
      <c r="C8" s="71"/>
      <c r="D8" s="71"/>
      <c r="E8" s="71"/>
      <c r="F8" s="1" t="s">
        <v>15</v>
      </c>
      <c r="G8" s="1" t="s">
        <v>16</v>
      </c>
      <c r="H8" s="1" t="s">
        <v>17</v>
      </c>
      <c r="I8" s="71"/>
      <c r="J8" s="1" t="s">
        <v>18</v>
      </c>
      <c r="K8" s="1" t="s">
        <v>19</v>
      </c>
      <c r="L8" s="1" t="s">
        <v>18</v>
      </c>
      <c r="M8" s="1" t="s">
        <v>19</v>
      </c>
      <c r="N8" s="73"/>
      <c r="O8" s="73"/>
    </row>
    <row r="9" spans="1:15" ht="15" customHeight="1" x14ac:dyDescent="0.25">
      <c r="A9" s="2">
        <v>1</v>
      </c>
      <c r="B9" s="2">
        <v>2</v>
      </c>
      <c r="C9" s="2">
        <v>3</v>
      </c>
      <c r="D9" s="2">
        <v>4</v>
      </c>
      <c r="E9" s="2">
        <v>5</v>
      </c>
      <c r="F9" s="1">
        <v>6</v>
      </c>
      <c r="G9" s="1">
        <v>7</v>
      </c>
      <c r="H9" s="1">
        <v>8</v>
      </c>
      <c r="I9" s="2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  <c r="O9" s="1">
        <v>15</v>
      </c>
    </row>
    <row r="10" spans="1:15" ht="139.5" customHeight="1" x14ac:dyDescent="0.25">
      <c r="A10" s="35">
        <v>1</v>
      </c>
      <c r="B10" s="37" t="s">
        <v>110</v>
      </c>
      <c r="C10" s="37" t="s">
        <v>47</v>
      </c>
      <c r="D10" s="38"/>
      <c r="E10" s="39">
        <v>63.1</v>
      </c>
      <c r="F10" s="39">
        <v>376.7</v>
      </c>
      <c r="G10" s="39">
        <v>376.7</v>
      </c>
      <c r="H10" s="39">
        <f>F10-G10</f>
        <v>0</v>
      </c>
      <c r="I10" s="40"/>
      <c r="J10" s="41" t="s">
        <v>44</v>
      </c>
      <c r="K10" s="40"/>
      <c r="L10" s="42" t="s">
        <v>71</v>
      </c>
      <c r="M10" s="40"/>
      <c r="N10" s="43" t="s">
        <v>42</v>
      </c>
      <c r="O10" s="44" t="s">
        <v>20</v>
      </c>
    </row>
    <row r="11" spans="1:15" ht="142.5" customHeight="1" x14ac:dyDescent="0.25">
      <c r="A11" s="5">
        <v>2</v>
      </c>
      <c r="B11" s="6" t="s">
        <v>45</v>
      </c>
      <c r="C11" s="6" t="s">
        <v>48</v>
      </c>
      <c r="D11" s="7"/>
      <c r="E11" s="8">
        <v>136.19999999999999</v>
      </c>
      <c r="F11" s="8">
        <v>391.8</v>
      </c>
      <c r="G11" s="8">
        <v>391.8</v>
      </c>
      <c r="H11" s="8">
        <f>F11-G11</f>
        <v>0</v>
      </c>
      <c r="I11" s="9"/>
      <c r="J11" s="10" t="s">
        <v>46</v>
      </c>
      <c r="K11" s="9"/>
      <c r="L11" s="11" t="s">
        <v>71</v>
      </c>
      <c r="M11" s="9"/>
      <c r="N11" s="12" t="s">
        <v>42</v>
      </c>
      <c r="O11" s="13" t="s">
        <v>20</v>
      </c>
    </row>
    <row r="12" spans="1:15" ht="146.25" customHeight="1" x14ac:dyDescent="0.25">
      <c r="A12" s="35">
        <v>3</v>
      </c>
      <c r="B12" s="37" t="s">
        <v>110</v>
      </c>
      <c r="C12" s="37" t="s">
        <v>53</v>
      </c>
      <c r="D12" s="38"/>
      <c r="E12" s="39">
        <v>61.8</v>
      </c>
      <c r="F12" s="39">
        <v>60.3</v>
      </c>
      <c r="G12" s="39">
        <v>60.3</v>
      </c>
      <c r="H12" s="39">
        <f>F12-G12</f>
        <v>0</v>
      </c>
      <c r="I12" s="40"/>
      <c r="J12" s="41" t="s">
        <v>49</v>
      </c>
      <c r="K12" s="40"/>
      <c r="L12" s="42" t="s">
        <v>71</v>
      </c>
      <c r="M12" s="40"/>
      <c r="N12" s="43" t="s">
        <v>42</v>
      </c>
      <c r="O12" s="44" t="s">
        <v>20</v>
      </c>
    </row>
    <row r="13" spans="1:15" ht="127.7" customHeight="1" x14ac:dyDescent="0.25">
      <c r="A13" s="35">
        <v>4</v>
      </c>
      <c r="B13" s="6" t="s">
        <v>50</v>
      </c>
      <c r="C13" s="6" t="s">
        <v>80</v>
      </c>
      <c r="D13" s="7"/>
      <c r="E13" s="8">
        <v>80.3</v>
      </c>
      <c r="F13" s="8">
        <v>297.39999999999998</v>
      </c>
      <c r="G13" s="8">
        <v>276.8</v>
      </c>
      <c r="H13" s="8">
        <f>F13-G13</f>
        <v>20.599999999999966</v>
      </c>
      <c r="I13" s="9"/>
      <c r="J13" s="10" t="s">
        <v>51</v>
      </c>
      <c r="K13" s="9"/>
      <c r="L13" s="11" t="s">
        <v>71</v>
      </c>
      <c r="M13" s="9"/>
      <c r="N13" s="12" t="s">
        <v>42</v>
      </c>
      <c r="O13" s="13" t="s">
        <v>20</v>
      </c>
    </row>
    <row r="14" spans="1:15" ht="127.7" customHeight="1" x14ac:dyDescent="0.25">
      <c r="A14" s="5">
        <v>5</v>
      </c>
      <c r="B14" s="6" t="s">
        <v>45</v>
      </c>
      <c r="C14" s="6" t="s">
        <v>78</v>
      </c>
      <c r="D14" s="7"/>
      <c r="E14" s="8">
        <v>85</v>
      </c>
      <c r="F14" s="8">
        <v>105.5</v>
      </c>
      <c r="G14" s="8">
        <v>105.5</v>
      </c>
      <c r="H14" s="8">
        <v>0</v>
      </c>
      <c r="I14" s="9"/>
      <c r="J14" s="10" t="s">
        <v>79</v>
      </c>
      <c r="K14" s="9"/>
      <c r="L14" s="11" t="s">
        <v>71</v>
      </c>
      <c r="M14" s="9"/>
      <c r="N14" s="12" t="s">
        <v>42</v>
      </c>
      <c r="O14" s="13" t="s">
        <v>20</v>
      </c>
    </row>
    <row r="15" spans="1:15" ht="127.7" customHeight="1" x14ac:dyDescent="0.25">
      <c r="A15" s="35">
        <v>6</v>
      </c>
      <c r="B15" s="6" t="s">
        <v>45</v>
      </c>
      <c r="C15" s="6" t="s">
        <v>182</v>
      </c>
      <c r="D15" s="7"/>
      <c r="E15" s="8">
        <v>78.900000000000006</v>
      </c>
      <c r="F15" s="8">
        <v>24.1</v>
      </c>
      <c r="G15" s="8">
        <v>23.2</v>
      </c>
      <c r="H15" s="8">
        <v>0.9</v>
      </c>
      <c r="I15" s="9"/>
      <c r="J15" s="10" t="s">
        <v>183</v>
      </c>
      <c r="K15" s="9"/>
      <c r="L15" s="11" t="s">
        <v>71</v>
      </c>
      <c r="M15" s="9"/>
      <c r="N15" s="12" t="s">
        <v>42</v>
      </c>
      <c r="O15" s="13"/>
    </row>
    <row r="16" spans="1:15" ht="125.45" customHeight="1" x14ac:dyDescent="0.25">
      <c r="A16" s="35">
        <v>7</v>
      </c>
      <c r="B16" s="37" t="s">
        <v>61</v>
      </c>
      <c r="C16" s="37" t="s">
        <v>81</v>
      </c>
      <c r="D16" s="38" t="s">
        <v>74</v>
      </c>
      <c r="E16" s="39" t="s">
        <v>75</v>
      </c>
      <c r="F16" s="39"/>
      <c r="G16" s="39"/>
      <c r="H16" s="39"/>
      <c r="I16" s="40">
        <v>226.3</v>
      </c>
      <c r="J16" s="41" t="s">
        <v>76</v>
      </c>
      <c r="K16" s="40"/>
      <c r="L16" s="42" t="s">
        <v>77</v>
      </c>
      <c r="M16" s="40"/>
      <c r="N16" s="43" t="s">
        <v>64</v>
      </c>
      <c r="O16" s="13" t="s">
        <v>21</v>
      </c>
    </row>
    <row r="17" spans="1:15" ht="128.44999999999999" customHeight="1" x14ac:dyDescent="0.25">
      <c r="A17" s="35">
        <v>8</v>
      </c>
      <c r="B17" s="6" t="s">
        <v>54</v>
      </c>
      <c r="C17" s="6" t="s">
        <v>57</v>
      </c>
      <c r="D17" s="7"/>
      <c r="E17" s="8"/>
      <c r="F17" s="8">
        <v>244.2</v>
      </c>
      <c r="G17" s="8">
        <v>215</v>
      </c>
      <c r="H17" s="8">
        <f>F17-G17</f>
        <v>29.199999999999989</v>
      </c>
      <c r="I17" s="9"/>
      <c r="J17" s="10" t="s">
        <v>55</v>
      </c>
      <c r="K17" s="9"/>
      <c r="L17" s="11" t="s">
        <v>56</v>
      </c>
      <c r="M17" s="9"/>
      <c r="N17" s="12" t="s">
        <v>42</v>
      </c>
      <c r="O17" s="13" t="s">
        <v>21</v>
      </c>
    </row>
    <row r="18" spans="1:15" ht="129.19999999999999" customHeight="1" x14ac:dyDescent="0.25">
      <c r="A18" s="5">
        <v>9</v>
      </c>
      <c r="B18" s="6" t="s">
        <v>54</v>
      </c>
      <c r="C18" s="6" t="s">
        <v>58</v>
      </c>
      <c r="D18" s="7"/>
      <c r="E18" s="8"/>
      <c r="F18" s="8">
        <v>69.400000000000006</v>
      </c>
      <c r="G18" s="8">
        <v>55</v>
      </c>
      <c r="H18" s="8">
        <f>F18-G18</f>
        <v>14.400000000000006</v>
      </c>
      <c r="I18" s="9"/>
      <c r="J18" s="10" t="s">
        <v>59</v>
      </c>
      <c r="K18" s="9"/>
      <c r="L18" s="11" t="s">
        <v>60</v>
      </c>
      <c r="M18" s="9"/>
      <c r="N18" s="12" t="s">
        <v>42</v>
      </c>
      <c r="O18" s="13" t="s">
        <v>21</v>
      </c>
    </row>
    <row r="19" spans="1:15" ht="137.25" customHeight="1" x14ac:dyDescent="0.25">
      <c r="A19" s="35">
        <v>10</v>
      </c>
      <c r="B19" s="37" t="s">
        <v>61</v>
      </c>
      <c r="C19" s="37" t="s">
        <v>65</v>
      </c>
      <c r="D19" s="38" t="s">
        <v>62</v>
      </c>
      <c r="E19" s="39" t="s">
        <v>63</v>
      </c>
      <c r="F19" s="39"/>
      <c r="G19" s="39"/>
      <c r="H19" s="39"/>
      <c r="I19" s="40">
        <v>344.5</v>
      </c>
      <c r="J19" s="41" t="s">
        <v>69</v>
      </c>
      <c r="K19" s="40"/>
      <c r="L19" s="42" t="s">
        <v>72</v>
      </c>
      <c r="M19" s="40"/>
      <c r="N19" s="43" t="s">
        <v>64</v>
      </c>
      <c r="O19" s="44" t="s">
        <v>21</v>
      </c>
    </row>
    <row r="20" spans="1:15" ht="126.2" customHeight="1" x14ac:dyDescent="0.25">
      <c r="A20" s="35">
        <v>11</v>
      </c>
      <c r="B20" s="37" t="s">
        <v>61</v>
      </c>
      <c r="C20" s="37" t="s">
        <v>66</v>
      </c>
      <c r="D20" s="38" t="s">
        <v>67</v>
      </c>
      <c r="E20" s="39" t="s">
        <v>68</v>
      </c>
      <c r="F20" s="39"/>
      <c r="G20" s="39"/>
      <c r="H20" s="39"/>
      <c r="I20" s="40">
        <v>255.3</v>
      </c>
      <c r="J20" s="41" t="s">
        <v>70</v>
      </c>
      <c r="K20" s="40"/>
      <c r="L20" s="42" t="s">
        <v>73</v>
      </c>
      <c r="M20" s="40"/>
      <c r="N20" s="43" t="s">
        <v>64</v>
      </c>
      <c r="O20" s="44" t="s">
        <v>21</v>
      </c>
    </row>
    <row r="21" spans="1:15" ht="129.19999999999999" customHeight="1" x14ac:dyDescent="0.25">
      <c r="A21" s="35">
        <v>12</v>
      </c>
      <c r="B21" s="6" t="s">
        <v>82</v>
      </c>
      <c r="C21" s="6" t="s">
        <v>83</v>
      </c>
      <c r="D21" s="7"/>
      <c r="E21" s="8"/>
      <c r="F21" s="8">
        <v>166.2</v>
      </c>
      <c r="G21" s="8">
        <v>36.700000000000003</v>
      </c>
      <c r="H21" s="8">
        <f>F21-G21</f>
        <v>129.5</v>
      </c>
      <c r="I21" s="9"/>
      <c r="J21" s="10" t="s">
        <v>86</v>
      </c>
      <c r="K21" s="9"/>
      <c r="L21" s="11" t="s">
        <v>85</v>
      </c>
      <c r="M21" s="9"/>
      <c r="N21" s="12" t="s">
        <v>64</v>
      </c>
      <c r="O21" s="13" t="s">
        <v>21</v>
      </c>
    </row>
    <row r="22" spans="1:15" ht="131.25" customHeight="1" x14ac:dyDescent="0.25">
      <c r="A22" s="5">
        <v>13</v>
      </c>
      <c r="B22" s="6" t="s">
        <v>84</v>
      </c>
      <c r="C22" s="6" t="s">
        <v>83</v>
      </c>
      <c r="D22" s="7"/>
      <c r="E22" s="8"/>
      <c r="F22" s="8">
        <v>169.9</v>
      </c>
      <c r="G22" s="8">
        <v>37.5</v>
      </c>
      <c r="H22" s="8">
        <f>F22-G22</f>
        <v>132.4</v>
      </c>
      <c r="I22" s="9"/>
      <c r="J22" s="10" t="s">
        <v>86</v>
      </c>
      <c r="K22" s="9"/>
      <c r="L22" s="11" t="s">
        <v>85</v>
      </c>
      <c r="M22" s="9"/>
      <c r="N22" s="12" t="s">
        <v>64</v>
      </c>
      <c r="O22" s="13" t="s">
        <v>21</v>
      </c>
    </row>
    <row r="23" spans="1:15" ht="127.7" customHeight="1" x14ac:dyDescent="0.25">
      <c r="A23" s="35">
        <v>14</v>
      </c>
      <c r="B23" s="6" t="s">
        <v>87</v>
      </c>
      <c r="C23" s="6" t="s">
        <v>83</v>
      </c>
      <c r="D23" s="7"/>
      <c r="E23" s="8"/>
      <c r="F23" s="8">
        <v>87</v>
      </c>
      <c r="G23" s="8">
        <v>87</v>
      </c>
      <c r="H23" s="8">
        <v>0</v>
      </c>
      <c r="I23" s="7"/>
      <c r="J23" s="10" t="s">
        <v>86</v>
      </c>
      <c r="K23" s="9"/>
      <c r="L23" s="11" t="s">
        <v>85</v>
      </c>
      <c r="M23" s="9"/>
      <c r="N23" s="12" t="s">
        <v>64</v>
      </c>
      <c r="O23" s="13" t="s">
        <v>21</v>
      </c>
    </row>
    <row r="24" spans="1:15" ht="129.94999999999999" customHeight="1" x14ac:dyDescent="0.25">
      <c r="A24" s="5">
        <v>15</v>
      </c>
      <c r="B24" s="6" t="s">
        <v>88</v>
      </c>
      <c r="C24" s="6" t="s">
        <v>89</v>
      </c>
      <c r="D24" s="7" t="s">
        <v>90</v>
      </c>
      <c r="E24" s="8">
        <v>3187</v>
      </c>
      <c r="F24" s="8">
        <v>414.8</v>
      </c>
      <c r="G24" s="8">
        <v>414.8</v>
      </c>
      <c r="H24" s="8">
        <v>0</v>
      </c>
      <c r="I24" s="7"/>
      <c r="J24" s="10" t="s">
        <v>128</v>
      </c>
      <c r="K24" s="9"/>
      <c r="L24" s="11" t="s">
        <v>91</v>
      </c>
      <c r="M24" s="9"/>
      <c r="N24" s="12" t="s">
        <v>64</v>
      </c>
      <c r="O24" s="13" t="s">
        <v>21</v>
      </c>
    </row>
    <row r="25" spans="1:15" ht="129.94999999999999" customHeight="1" x14ac:dyDescent="0.25">
      <c r="A25" s="35">
        <v>16</v>
      </c>
      <c r="B25" s="6" t="s">
        <v>88</v>
      </c>
      <c r="C25" s="6" t="s">
        <v>111</v>
      </c>
      <c r="D25" s="7" t="s">
        <v>108</v>
      </c>
      <c r="E25" s="8">
        <v>5129</v>
      </c>
      <c r="F25" s="8">
        <v>75</v>
      </c>
      <c r="G25" s="8">
        <v>75</v>
      </c>
      <c r="H25" s="8">
        <v>0</v>
      </c>
      <c r="I25" s="7"/>
      <c r="J25" s="10" t="s">
        <v>129</v>
      </c>
      <c r="K25" s="9"/>
      <c r="L25" s="11" t="s">
        <v>112</v>
      </c>
      <c r="M25" s="9"/>
      <c r="N25" s="12" t="s">
        <v>64</v>
      </c>
      <c r="O25" s="13"/>
    </row>
    <row r="26" spans="1:15" ht="129.94999999999999" customHeight="1" x14ac:dyDescent="0.25">
      <c r="A26" s="5">
        <v>17</v>
      </c>
      <c r="B26" s="6" t="s">
        <v>99</v>
      </c>
      <c r="C26" s="6" t="s">
        <v>94</v>
      </c>
      <c r="D26" s="7" t="s">
        <v>100</v>
      </c>
      <c r="E26" s="8">
        <v>46.6</v>
      </c>
      <c r="F26" s="8">
        <v>121</v>
      </c>
      <c r="G26" s="8">
        <v>121</v>
      </c>
      <c r="H26" s="8">
        <v>0</v>
      </c>
      <c r="I26" s="7"/>
      <c r="J26" s="10" t="s">
        <v>184</v>
      </c>
      <c r="K26" s="9"/>
      <c r="L26" s="11"/>
      <c r="M26" s="9"/>
      <c r="N26" s="12" t="s">
        <v>64</v>
      </c>
      <c r="O26" s="13"/>
    </row>
    <row r="27" spans="1:15" ht="129.94999999999999" customHeight="1" x14ac:dyDescent="0.25">
      <c r="A27" s="35">
        <v>18</v>
      </c>
      <c r="B27" s="6" t="s">
        <v>107</v>
      </c>
      <c r="C27" s="6" t="s">
        <v>113</v>
      </c>
      <c r="D27" s="7" t="s">
        <v>116</v>
      </c>
      <c r="E27" s="8"/>
      <c r="F27" s="8">
        <v>10.1</v>
      </c>
      <c r="G27" s="8">
        <v>10.1</v>
      </c>
      <c r="H27" s="8">
        <v>0</v>
      </c>
      <c r="I27" s="7"/>
      <c r="J27" s="10" t="s">
        <v>124</v>
      </c>
      <c r="K27" s="9"/>
      <c r="L27" s="11" t="s">
        <v>114</v>
      </c>
      <c r="M27" s="9"/>
      <c r="N27" s="12" t="s">
        <v>64</v>
      </c>
      <c r="O27" s="13"/>
    </row>
    <row r="28" spans="1:15" ht="117" customHeight="1" x14ac:dyDescent="0.25">
      <c r="A28" s="5">
        <v>19</v>
      </c>
      <c r="B28" s="6" t="s">
        <v>107</v>
      </c>
      <c r="C28" s="6" t="s">
        <v>115</v>
      </c>
      <c r="D28" s="7" t="s">
        <v>117</v>
      </c>
      <c r="E28" s="8"/>
      <c r="F28" s="8">
        <v>10.1</v>
      </c>
      <c r="G28" s="8">
        <v>10.1</v>
      </c>
      <c r="H28" s="8">
        <v>0</v>
      </c>
      <c r="I28" s="7"/>
      <c r="J28" s="10" t="s">
        <v>125</v>
      </c>
      <c r="K28" s="9"/>
      <c r="L28" s="11" t="s">
        <v>118</v>
      </c>
      <c r="M28" s="9"/>
      <c r="N28" s="12" t="s">
        <v>64</v>
      </c>
      <c r="O28" s="13"/>
    </row>
    <row r="29" spans="1:15" ht="117" customHeight="1" x14ac:dyDescent="0.25">
      <c r="A29" s="35">
        <v>20</v>
      </c>
      <c r="B29" s="6" t="s">
        <v>107</v>
      </c>
      <c r="C29" s="6" t="s">
        <v>119</v>
      </c>
      <c r="D29" s="7" t="s">
        <v>120</v>
      </c>
      <c r="E29" s="8"/>
      <c r="F29" s="8">
        <v>50.3</v>
      </c>
      <c r="G29" s="8">
        <v>50.3</v>
      </c>
      <c r="H29" s="8">
        <v>0</v>
      </c>
      <c r="I29" s="7"/>
      <c r="J29" s="10" t="s">
        <v>126</v>
      </c>
      <c r="K29" s="9"/>
      <c r="L29" s="11" t="s">
        <v>121</v>
      </c>
      <c r="M29" s="9"/>
      <c r="N29" s="12" t="s">
        <v>64</v>
      </c>
      <c r="O29" s="13"/>
    </row>
    <row r="30" spans="1:15" ht="140.25" customHeight="1" x14ac:dyDescent="0.25">
      <c r="A30" s="5">
        <v>21</v>
      </c>
      <c r="B30" s="6" t="s">
        <v>107</v>
      </c>
      <c r="C30" s="6" t="s">
        <v>122</v>
      </c>
      <c r="D30" s="7" t="s">
        <v>123</v>
      </c>
      <c r="E30" s="8"/>
      <c r="F30" s="8">
        <v>23.7</v>
      </c>
      <c r="G30" s="8">
        <v>23.7</v>
      </c>
      <c r="H30" s="8">
        <v>0</v>
      </c>
      <c r="I30" s="7"/>
      <c r="J30" s="10" t="s">
        <v>125</v>
      </c>
      <c r="K30" s="9"/>
      <c r="L30" s="11" t="s">
        <v>127</v>
      </c>
      <c r="M30" s="9"/>
      <c r="N30" s="12" t="s">
        <v>64</v>
      </c>
      <c r="O30" s="13"/>
    </row>
    <row r="31" spans="1:15" ht="116.25" customHeight="1" x14ac:dyDescent="0.25">
      <c r="A31" s="35">
        <v>22</v>
      </c>
      <c r="B31" s="6" t="s">
        <v>109</v>
      </c>
      <c r="C31" s="6" t="s">
        <v>113</v>
      </c>
      <c r="D31" s="7" t="s">
        <v>137</v>
      </c>
      <c r="E31" s="8"/>
      <c r="F31" s="36">
        <v>10.1</v>
      </c>
      <c r="G31" s="8">
        <v>10.1</v>
      </c>
      <c r="H31" s="8">
        <v>0</v>
      </c>
      <c r="I31" s="7"/>
      <c r="J31" s="10" t="s">
        <v>124</v>
      </c>
      <c r="K31" s="9"/>
      <c r="L31" s="11" t="s">
        <v>130</v>
      </c>
      <c r="M31" s="9"/>
      <c r="N31" s="12" t="s">
        <v>64</v>
      </c>
      <c r="O31" s="13"/>
    </row>
    <row r="32" spans="1:15" ht="120" customHeight="1" x14ac:dyDescent="0.25">
      <c r="A32" s="5">
        <v>23</v>
      </c>
      <c r="B32" s="6" t="s">
        <v>109</v>
      </c>
      <c r="C32" s="6" t="s">
        <v>119</v>
      </c>
      <c r="D32" s="7" t="s">
        <v>131</v>
      </c>
      <c r="E32" s="8"/>
      <c r="F32" s="8">
        <v>60.4</v>
      </c>
      <c r="G32" s="8">
        <v>60.4</v>
      </c>
      <c r="H32" s="8">
        <v>0</v>
      </c>
      <c r="I32" s="7"/>
      <c r="J32" s="10" t="s">
        <v>126</v>
      </c>
      <c r="K32" s="9"/>
      <c r="L32" s="11" t="s">
        <v>132</v>
      </c>
      <c r="M32" s="9"/>
      <c r="N32" s="12" t="s">
        <v>64</v>
      </c>
      <c r="O32" s="13"/>
    </row>
    <row r="33" spans="1:15" ht="129.94999999999999" customHeight="1" x14ac:dyDescent="0.25">
      <c r="A33" s="35">
        <v>24</v>
      </c>
      <c r="B33" s="6" t="s">
        <v>109</v>
      </c>
      <c r="C33" s="6" t="s">
        <v>122</v>
      </c>
      <c r="D33" s="7" t="s">
        <v>135</v>
      </c>
      <c r="E33" s="8"/>
      <c r="F33" s="8">
        <v>18.2</v>
      </c>
      <c r="G33" s="8">
        <v>18.2</v>
      </c>
      <c r="H33" s="8">
        <v>0</v>
      </c>
      <c r="I33" s="7"/>
      <c r="J33" s="10" t="s">
        <v>125</v>
      </c>
      <c r="K33" s="9"/>
      <c r="L33" s="11" t="s">
        <v>136</v>
      </c>
      <c r="M33" s="9"/>
      <c r="N33" s="12" t="s">
        <v>64</v>
      </c>
      <c r="O33" s="13"/>
    </row>
    <row r="34" spans="1:15" ht="129.94999999999999" customHeight="1" x14ac:dyDescent="0.25">
      <c r="A34" s="5">
        <v>25</v>
      </c>
      <c r="B34" s="6" t="s">
        <v>109</v>
      </c>
      <c r="C34" s="6" t="s">
        <v>115</v>
      </c>
      <c r="D34" s="7" t="s">
        <v>133</v>
      </c>
      <c r="E34" s="8"/>
      <c r="F34" s="8">
        <v>10.1</v>
      </c>
      <c r="G34" s="8">
        <v>10.1</v>
      </c>
      <c r="H34" s="8">
        <v>0</v>
      </c>
      <c r="I34" s="7"/>
      <c r="J34" s="10" t="s">
        <v>125</v>
      </c>
      <c r="K34" s="9"/>
      <c r="L34" s="11" t="s">
        <v>134</v>
      </c>
      <c r="M34" s="9"/>
      <c r="N34" s="12" t="s">
        <v>64</v>
      </c>
      <c r="O34" s="13"/>
    </row>
    <row r="35" spans="1:15" ht="129.19999999999999" customHeight="1" x14ac:dyDescent="0.25">
      <c r="A35" s="35">
        <v>26</v>
      </c>
      <c r="B35" s="37" t="s">
        <v>92</v>
      </c>
      <c r="C35" s="37" t="s">
        <v>94</v>
      </c>
      <c r="D35" s="38" t="s">
        <v>93</v>
      </c>
      <c r="E35" s="39">
        <v>979.3</v>
      </c>
      <c r="F35" s="39">
        <v>4931.6000000000004</v>
      </c>
      <c r="G35" s="39">
        <v>0</v>
      </c>
      <c r="H35" s="39">
        <v>4931.6000000000004</v>
      </c>
      <c r="I35" s="40"/>
      <c r="J35" s="41" t="s">
        <v>51</v>
      </c>
      <c r="K35" s="40"/>
      <c r="L35" s="42" t="s">
        <v>174</v>
      </c>
      <c r="M35" s="40"/>
      <c r="N35" s="43" t="s">
        <v>64</v>
      </c>
      <c r="O35" s="44" t="s">
        <v>21</v>
      </c>
    </row>
    <row r="36" spans="1:15" ht="129.19999999999999" customHeight="1" x14ac:dyDescent="0.25">
      <c r="A36" s="35">
        <v>27</v>
      </c>
      <c r="B36" s="37" t="s">
        <v>95</v>
      </c>
      <c r="C36" s="37" t="s">
        <v>94</v>
      </c>
      <c r="D36" s="38" t="s">
        <v>96</v>
      </c>
      <c r="E36" s="39">
        <v>142.9</v>
      </c>
      <c r="F36" s="39">
        <v>287.3</v>
      </c>
      <c r="G36" s="39">
        <v>0</v>
      </c>
      <c r="H36" s="39">
        <v>287.3</v>
      </c>
      <c r="I36" s="40">
        <v>1003</v>
      </c>
      <c r="J36" s="41"/>
      <c r="K36" s="40"/>
      <c r="L36" s="42" t="s">
        <v>174</v>
      </c>
      <c r="M36" s="40"/>
      <c r="N36" s="43" t="s">
        <v>64</v>
      </c>
      <c r="O36" s="44" t="s">
        <v>21</v>
      </c>
    </row>
    <row r="37" spans="1:15" ht="118.5" customHeight="1" x14ac:dyDescent="0.25">
      <c r="A37" s="35">
        <v>28</v>
      </c>
      <c r="B37" s="37" t="s">
        <v>97</v>
      </c>
      <c r="C37" s="37" t="s">
        <v>98</v>
      </c>
      <c r="D37" s="38" t="s">
        <v>172</v>
      </c>
      <c r="E37" s="39"/>
      <c r="F37" s="39">
        <v>2737.1</v>
      </c>
      <c r="G37" s="39">
        <v>0</v>
      </c>
      <c r="H37" s="39">
        <v>2737.1</v>
      </c>
      <c r="I37" s="40"/>
      <c r="J37" s="41" t="s">
        <v>44</v>
      </c>
      <c r="K37" s="40"/>
      <c r="L37" s="42" t="s">
        <v>173</v>
      </c>
      <c r="M37" s="40"/>
      <c r="N37" s="43" t="s">
        <v>64</v>
      </c>
      <c r="O37" s="44" t="s">
        <v>21</v>
      </c>
    </row>
    <row r="38" spans="1:15" ht="114" customHeight="1" x14ac:dyDescent="0.25">
      <c r="A38" s="5">
        <v>29</v>
      </c>
      <c r="B38" s="28" t="s">
        <v>101</v>
      </c>
      <c r="C38" s="28" t="s">
        <v>94</v>
      </c>
      <c r="D38" s="29" t="s">
        <v>100</v>
      </c>
      <c r="E38" s="30"/>
      <c r="F38" s="30">
        <v>1</v>
      </c>
      <c r="G38" s="30">
        <v>1</v>
      </c>
      <c r="H38" s="30">
        <v>1</v>
      </c>
      <c r="I38" s="31">
        <v>97</v>
      </c>
      <c r="J38" s="32" t="s">
        <v>175</v>
      </c>
      <c r="K38" s="31"/>
      <c r="L38" s="33" t="s">
        <v>173</v>
      </c>
      <c r="M38" s="31"/>
      <c r="N38" s="34" t="s">
        <v>64</v>
      </c>
      <c r="O38" s="45" t="s">
        <v>21</v>
      </c>
    </row>
    <row r="39" spans="1:15" ht="114" customHeight="1" x14ac:dyDescent="0.25">
      <c r="A39" s="35">
        <v>30</v>
      </c>
      <c r="B39" s="28" t="s">
        <v>171</v>
      </c>
      <c r="C39" s="28" t="s">
        <v>66</v>
      </c>
      <c r="D39" s="29" t="s">
        <v>170</v>
      </c>
      <c r="E39" s="30"/>
      <c r="F39" s="30">
        <v>1</v>
      </c>
      <c r="G39" s="30">
        <v>1</v>
      </c>
      <c r="H39" s="30">
        <v>0</v>
      </c>
      <c r="I39" s="31"/>
      <c r="J39" s="32" t="s">
        <v>44</v>
      </c>
      <c r="K39" s="31"/>
      <c r="L39" s="11" t="s">
        <v>169</v>
      </c>
      <c r="M39" s="31"/>
      <c r="N39" s="12" t="s">
        <v>64</v>
      </c>
      <c r="O39" s="45" t="s">
        <v>21</v>
      </c>
    </row>
    <row r="40" spans="1:15" ht="128.44999999999999" customHeight="1" x14ac:dyDescent="0.25">
      <c r="A40" s="5">
        <v>31</v>
      </c>
      <c r="B40" s="28" t="s">
        <v>102</v>
      </c>
      <c r="C40" s="28" t="s">
        <v>103</v>
      </c>
      <c r="D40" s="29" t="s">
        <v>178</v>
      </c>
      <c r="E40" s="30"/>
      <c r="F40" s="30">
        <v>1</v>
      </c>
      <c r="G40" s="30">
        <v>0</v>
      </c>
      <c r="H40" s="30">
        <v>1</v>
      </c>
      <c r="I40" s="31"/>
      <c r="J40" s="32" t="s">
        <v>176</v>
      </c>
      <c r="K40" s="31"/>
      <c r="L40" s="33" t="s">
        <v>177</v>
      </c>
      <c r="M40" s="31"/>
      <c r="N40" s="34" t="s">
        <v>64</v>
      </c>
      <c r="O40" s="45" t="s">
        <v>21</v>
      </c>
    </row>
    <row r="41" spans="1:15" ht="141.75" customHeight="1" x14ac:dyDescent="0.25">
      <c r="A41" s="35">
        <v>32</v>
      </c>
      <c r="B41" s="28" t="s">
        <v>102</v>
      </c>
      <c r="C41" s="28" t="s">
        <v>104</v>
      </c>
      <c r="D41" s="29" t="s">
        <v>179</v>
      </c>
      <c r="E41" s="46"/>
      <c r="F41" s="30">
        <v>1</v>
      </c>
      <c r="G41" s="30">
        <v>0</v>
      </c>
      <c r="H41" s="30">
        <v>1</v>
      </c>
      <c r="I41" s="29"/>
      <c r="J41" s="47">
        <v>1980</v>
      </c>
      <c r="K41" s="31"/>
      <c r="L41" s="33" t="s">
        <v>180</v>
      </c>
      <c r="M41" s="31"/>
      <c r="N41" s="34" t="s">
        <v>64</v>
      </c>
      <c r="O41" s="45" t="s">
        <v>20</v>
      </c>
    </row>
    <row r="42" spans="1:15" ht="141" customHeight="1" x14ac:dyDescent="0.25">
      <c r="A42" s="5">
        <v>33</v>
      </c>
      <c r="B42" s="50" t="s">
        <v>61</v>
      </c>
      <c r="C42" s="50" t="s">
        <v>106</v>
      </c>
      <c r="D42" s="51" t="s">
        <v>105</v>
      </c>
      <c r="E42" s="52">
        <v>1500</v>
      </c>
      <c r="F42" s="53">
        <v>1</v>
      </c>
      <c r="G42" s="53">
        <v>1</v>
      </c>
      <c r="H42" s="53">
        <v>1</v>
      </c>
      <c r="I42" s="51">
        <v>46.6</v>
      </c>
      <c r="J42" s="54"/>
      <c r="K42" s="55"/>
      <c r="L42" s="48" t="s">
        <v>181</v>
      </c>
      <c r="M42" s="55"/>
      <c r="N42" s="49" t="s">
        <v>64</v>
      </c>
      <c r="O42" s="56" t="s">
        <v>20</v>
      </c>
    </row>
    <row r="43" spans="1:15" ht="117.75" customHeight="1" x14ac:dyDescent="0.25">
      <c r="A43" s="35">
        <v>34</v>
      </c>
      <c r="B43" s="59" t="s">
        <v>61</v>
      </c>
      <c r="C43" s="59" t="s">
        <v>139</v>
      </c>
      <c r="D43" s="60" t="s">
        <v>138</v>
      </c>
      <c r="E43" s="61" t="s">
        <v>163</v>
      </c>
      <c r="F43" s="62"/>
      <c r="G43" s="62"/>
      <c r="H43" s="62"/>
      <c r="I43" s="60">
        <v>33.4</v>
      </c>
      <c r="J43" s="63"/>
      <c r="K43" s="64"/>
      <c r="L43" s="65" t="s">
        <v>160</v>
      </c>
      <c r="M43" s="64"/>
      <c r="N43" s="66" t="s">
        <v>64</v>
      </c>
      <c r="O43" s="67" t="s">
        <v>20</v>
      </c>
    </row>
    <row r="44" spans="1:15" ht="150.75" customHeight="1" x14ac:dyDescent="0.25">
      <c r="A44" s="35">
        <v>35</v>
      </c>
      <c r="B44" s="37" t="s">
        <v>61</v>
      </c>
      <c r="C44" s="37" t="s">
        <v>141</v>
      </c>
      <c r="D44" s="38" t="s">
        <v>140</v>
      </c>
      <c r="E44" s="68" t="s">
        <v>163</v>
      </c>
      <c r="F44" s="39"/>
      <c r="G44" s="39"/>
      <c r="H44" s="39"/>
      <c r="I44" s="38">
        <v>33.4</v>
      </c>
      <c r="J44" s="69"/>
      <c r="K44" s="40"/>
      <c r="L44" s="42" t="s">
        <v>160</v>
      </c>
      <c r="M44" s="40"/>
      <c r="N44" s="43" t="s">
        <v>64</v>
      </c>
      <c r="O44" s="13"/>
    </row>
    <row r="45" spans="1:15" ht="139.5" customHeight="1" x14ac:dyDescent="0.25">
      <c r="A45" s="35">
        <v>36</v>
      </c>
      <c r="B45" s="37" t="s">
        <v>61</v>
      </c>
      <c r="C45" s="37" t="s">
        <v>142</v>
      </c>
      <c r="D45" s="38" t="s">
        <v>143</v>
      </c>
      <c r="E45" s="68" t="s">
        <v>163</v>
      </c>
      <c r="F45" s="39"/>
      <c r="G45" s="39"/>
      <c r="H45" s="39"/>
      <c r="I45" s="38">
        <v>33.4</v>
      </c>
      <c r="J45" s="69"/>
      <c r="K45" s="40"/>
      <c r="L45" s="42" t="s">
        <v>160</v>
      </c>
      <c r="M45" s="40"/>
      <c r="N45" s="43" t="s">
        <v>64</v>
      </c>
      <c r="O45" s="13"/>
    </row>
    <row r="46" spans="1:15" ht="117" customHeight="1" x14ac:dyDescent="0.25">
      <c r="A46" s="35">
        <v>37</v>
      </c>
      <c r="B46" s="37" t="s">
        <v>61</v>
      </c>
      <c r="C46" s="37" t="s">
        <v>144</v>
      </c>
      <c r="D46" s="38" t="s">
        <v>145</v>
      </c>
      <c r="E46" s="68" t="s">
        <v>163</v>
      </c>
      <c r="F46" s="39"/>
      <c r="G46" s="39"/>
      <c r="H46" s="39"/>
      <c r="I46" s="38">
        <v>33.4</v>
      </c>
      <c r="J46" s="69"/>
      <c r="K46" s="40"/>
      <c r="L46" s="42" t="s">
        <v>160</v>
      </c>
      <c r="M46" s="40"/>
      <c r="N46" s="43" t="s">
        <v>64</v>
      </c>
      <c r="O46" s="13"/>
    </row>
    <row r="47" spans="1:15" ht="137.25" customHeight="1" x14ac:dyDescent="0.25">
      <c r="A47" s="35">
        <v>38</v>
      </c>
      <c r="B47" s="37" t="s">
        <v>61</v>
      </c>
      <c r="C47" s="37" t="s">
        <v>146</v>
      </c>
      <c r="D47" s="38" t="s">
        <v>147</v>
      </c>
      <c r="E47" s="68" t="s">
        <v>163</v>
      </c>
      <c r="F47" s="39"/>
      <c r="G47" s="39"/>
      <c r="H47" s="39"/>
      <c r="I47" s="38">
        <v>33.4</v>
      </c>
      <c r="J47" s="69"/>
      <c r="K47" s="40"/>
      <c r="L47" s="42" t="s">
        <v>160</v>
      </c>
      <c r="M47" s="40"/>
      <c r="N47" s="43" t="s">
        <v>64</v>
      </c>
      <c r="O47" s="13"/>
    </row>
    <row r="48" spans="1:15" ht="117.95" customHeight="1" x14ac:dyDescent="0.25">
      <c r="A48" s="35">
        <v>39</v>
      </c>
      <c r="B48" s="37" t="s">
        <v>61</v>
      </c>
      <c r="C48" s="37" t="s">
        <v>148</v>
      </c>
      <c r="D48" s="38" t="s">
        <v>149</v>
      </c>
      <c r="E48" s="68" t="s">
        <v>163</v>
      </c>
      <c r="F48" s="39"/>
      <c r="G48" s="39"/>
      <c r="H48" s="39"/>
      <c r="I48" s="38">
        <v>38.6</v>
      </c>
      <c r="J48" s="69"/>
      <c r="K48" s="40"/>
      <c r="L48" s="42" t="s">
        <v>160</v>
      </c>
      <c r="M48" s="40"/>
      <c r="N48" s="43" t="s">
        <v>64</v>
      </c>
      <c r="O48" s="13"/>
    </row>
    <row r="49" spans="1:15" ht="137.25" customHeight="1" x14ac:dyDescent="0.25">
      <c r="A49" s="35">
        <v>40</v>
      </c>
      <c r="B49" s="37" t="s">
        <v>61</v>
      </c>
      <c r="C49" s="37" t="s">
        <v>150</v>
      </c>
      <c r="D49" s="38" t="s">
        <v>151</v>
      </c>
      <c r="E49" s="68" t="s">
        <v>163</v>
      </c>
      <c r="F49" s="39"/>
      <c r="G49" s="39"/>
      <c r="H49" s="39"/>
      <c r="I49" s="38">
        <v>38.6</v>
      </c>
      <c r="J49" s="69"/>
      <c r="K49" s="40"/>
      <c r="L49" s="42" t="s">
        <v>160</v>
      </c>
      <c r="M49" s="40"/>
      <c r="N49" s="43" t="s">
        <v>64</v>
      </c>
      <c r="O49" s="13"/>
    </row>
    <row r="50" spans="1:15" ht="121.5" customHeight="1" x14ac:dyDescent="0.25">
      <c r="A50" s="35">
        <v>41</v>
      </c>
      <c r="B50" s="37" t="s">
        <v>61</v>
      </c>
      <c r="C50" s="37" t="s">
        <v>152</v>
      </c>
      <c r="D50" s="38" t="s">
        <v>153</v>
      </c>
      <c r="E50" s="68" t="s">
        <v>164</v>
      </c>
      <c r="F50" s="39"/>
      <c r="G50" s="39"/>
      <c r="H50" s="39"/>
      <c r="I50" s="38">
        <v>23.2</v>
      </c>
      <c r="J50" s="69"/>
      <c r="K50" s="40"/>
      <c r="L50" s="42" t="s">
        <v>160</v>
      </c>
      <c r="M50" s="40"/>
      <c r="N50" s="43" t="s">
        <v>64</v>
      </c>
      <c r="O50" s="13"/>
    </row>
    <row r="51" spans="1:15" ht="118.5" customHeight="1" x14ac:dyDescent="0.25">
      <c r="A51" s="35">
        <v>42</v>
      </c>
      <c r="B51" s="37" t="s">
        <v>61</v>
      </c>
      <c r="C51" s="37" t="s">
        <v>155</v>
      </c>
      <c r="D51" s="38" t="s">
        <v>154</v>
      </c>
      <c r="E51" s="68" t="s">
        <v>163</v>
      </c>
      <c r="F51" s="39"/>
      <c r="G51" s="39"/>
      <c r="H51" s="39"/>
      <c r="I51" s="38">
        <v>38.6</v>
      </c>
      <c r="J51" s="69"/>
      <c r="K51" s="40"/>
      <c r="L51" s="42" t="s">
        <v>160</v>
      </c>
      <c r="M51" s="40"/>
      <c r="N51" s="43" t="s">
        <v>64</v>
      </c>
      <c r="O51" s="13"/>
    </row>
    <row r="52" spans="1:15" ht="115.5" customHeight="1" x14ac:dyDescent="0.25">
      <c r="A52" s="35">
        <v>43</v>
      </c>
      <c r="B52" s="37" t="s">
        <v>61</v>
      </c>
      <c r="C52" s="37" t="s">
        <v>156</v>
      </c>
      <c r="D52" s="38" t="s">
        <v>157</v>
      </c>
      <c r="E52" s="68" t="s">
        <v>163</v>
      </c>
      <c r="F52" s="39"/>
      <c r="G52" s="39"/>
      <c r="H52" s="39"/>
      <c r="I52" s="38">
        <v>38.6</v>
      </c>
      <c r="J52" s="69"/>
      <c r="K52" s="40"/>
      <c r="L52" s="42" t="s">
        <v>160</v>
      </c>
      <c r="M52" s="40"/>
      <c r="N52" s="43" t="s">
        <v>64</v>
      </c>
      <c r="O52" s="13"/>
    </row>
    <row r="53" spans="1:15" ht="118.5" customHeight="1" x14ac:dyDescent="0.25">
      <c r="A53" s="35">
        <v>44</v>
      </c>
      <c r="B53" s="37" t="s">
        <v>61</v>
      </c>
      <c r="C53" s="37" t="s">
        <v>158</v>
      </c>
      <c r="D53" s="38" t="s">
        <v>159</v>
      </c>
      <c r="E53" s="68" t="s">
        <v>163</v>
      </c>
      <c r="F53" s="39"/>
      <c r="G53" s="39"/>
      <c r="H53" s="39"/>
      <c r="I53" s="38">
        <v>38.6</v>
      </c>
      <c r="J53" s="69"/>
      <c r="K53" s="40"/>
      <c r="L53" s="42" t="s">
        <v>160</v>
      </c>
      <c r="M53" s="40"/>
      <c r="N53" s="43" t="s">
        <v>64</v>
      </c>
      <c r="O53" s="13"/>
    </row>
    <row r="54" spans="1:15" ht="116.25" customHeight="1" x14ac:dyDescent="0.25">
      <c r="A54" s="35">
        <v>45</v>
      </c>
      <c r="B54" s="37" t="s">
        <v>61</v>
      </c>
      <c r="C54" s="37" t="s">
        <v>161</v>
      </c>
      <c r="D54" s="38" t="s">
        <v>162</v>
      </c>
      <c r="E54" s="68" t="s">
        <v>165</v>
      </c>
      <c r="F54" s="39"/>
      <c r="G54" s="39"/>
      <c r="H54" s="39"/>
      <c r="I54" s="70">
        <v>8032.4</v>
      </c>
      <c r="J54" s="69"/>
      <c r="K54" s="40"/>
      <c r="L54" s="42" t="s">
        <v>166</v>
      </c>
      <c r="M54" s="40"/>
      <c r="N54" s="43" t="s">
        <v>64</v>
      </c>
      <c r="O54" s="13"/>
    </row>
    <row r="55" spans="1:15" ht="116.25" customHeight="1" x14ac:dyDescent="0.25">
      <c r="A55" s="35">
        <v>46</v>
      </c>
      <c r="B55" s="37" t="s">
        <v>61</v>
      </c>
      <c r="C55" s="37" t="s">
        <v>167</v>
      </c>
      <c r="D55" s="38" t="s">
        <v>168</v>
      </c>
      <c r="E55" s="68" t="s">
        <v>201</v>
      </c>
      <c r="F55" s="39"/>
      <c r="G55" s="39"/>
      <c r="H55" s="39"/>
      <c r="I55" s="70">
        <v>4202.8</v>
      </c>
      <c r="J55" s="69"/>
      <c r="K55" s="40"/>
      <c r="L55" s="42" t="s">
        <v>166</v>
      </c>
      <c r="M55" s="40"/>
      <c r="N55" s="43" t="s">
        <v>64</v>
      </c>
      <c r="O55" s="13"/>
    </row>
    <row r="56" spans="1:15" ht="138" customHeight="1" x14ac:dyDescent="0.25">
      <c r="A56" s="35">
        <v>47</v>
      </c>
      <c r="B56" s="37" t="s">
        <v>61</v>
      </c>
      <c r="C56" s="37" t="s">
        <v>191</v>
      </c>
      <c r="D56" s="38" t="s">
        <v>192</v>
      </c>
      <c r="E56" s="68" t="s">
        <v>163</v>
      </c>
      <c r="F56" s="39"/>
      <c r="G56" s="39"/>
      <c r="H56" s="39"/>
      <c r="I56" s="38">
        <v>38.6</v>
      </c>
      <c r="J56" s="69"/>
      <c r="K56" s="40"/>
      <c r="L56" s="42" t="s">
        <v>193</v>
      </c>
      <c r="M56" s="40"/>
      <c r="N56" s="43" t="s">
        <v>64</v>
      </c>
      <c r="O56" s="13"/>
    </row>
    <row r="57" spans="1:15" ht="138" customHeight="1" x14ac:dyDescent="0.25">
      <c r="A57" s="35">
        <v>48</v>
      </c>
      <c r="B57" s="6" t="s">
        <v>61</v>
      </c>
      <c r="C57" s="6" t="s">
        <v>198</v>
      </c>
      <c r="D57" s="7" t="s">
        <v>199</v>
      </c>
      <c r="E57" s="14" t="s">
        <v>202</v>
      </c>
      <c r="F57" s="8"/>
      <c r="G57" s="8"/>
      <c r="H57" s="8"/>
      <c r="I57" s="7">
        <v>3886.7</v>
      </c>
      <c r="J57" s="15"/>
      <c r="K57" s="9"/>
      <c r="L57" s="11" t="s">
        <v>200</v>
      </c>
      <c r="M57" s="9"/>
      <c r="N57" s="12" t="s">
        <v>64</v>
      </c>
      <c r="O57" s="13"/>
    </row>
    <row r="58" spans="1:15" ht="138" customHeight="1" x14ac:dyDescent="0.25">
      <c r="A58" s="5">
        <v>49</v>
      </c>
      <c r="B58" s="6"/>
      <c r="C58" s="6"/>
      <c r="D58" s="7"/>
      <c r="E58" s="14"/>
      <c r="F58" s="8"/>
      <c r="G58" s="8"/>
      <c r="H58" s="8"/>
      <c r="I58" s="7"/>
      <c r="J58" s="15"/>
      <c r="K58" s="9"/>
      <c r="L58" s="11"/>
      <c r="M58" s="9"/>
      <c r="N58" s="12"/>
      <c r="O58" s="13"/>
    </row>
    <row r="59" spans="1:15" ht="138" customHeight="1" x14ac:dyDescent="0.25">
      <c r="A59" s="35">
        <v>50</v>
      </c>
      <c r="B59" s="6"/>
      <c r="C59" s="6"/>
      <c r="D59" s="7"/>
      <c r="E59" s="16"/>
      <c r="F59" s="8"/>
      <c r="G59" s="8"/>
      <c r="H59" s="8"/>
      <c r="I59" s="7"/>
      <c r="J59" s="15"/>
      <c r="K59" s="9"/>
      <c r="L59" s="11"/>
      <c r="M59" s="9"/>
      <c r="N59" s="12"/>
      <c r="O59" s="13"/>
    </row>
    <row r="60" spans="1:15" ht="138" customHeight="1" x14ac:dyDescent="0.25">
      <c r="A60" s="5"/>
      <c r="B60" s="6"/>
      <c r="C60" s="6"/>
      <c r="D60" s="7"/>
      <c r="E60" s="14"/>
      <c r="F60" s="8"/>
      <c r="G60" s="8"/>
      <c r="H60" s="8"/>
      <c r="I60" s="7"/>
      <c r="J60" s="15"/>
      <c r="K60" s="9"/>
      <c r="L60" s="11"/>
      <c r="M60" s="9"/>
      <c r="N60" s="12"/>
      <c r="O60" s="13"/>
    </row>
    <row r="61" spans="1:15" ht="138" customHeight="1" x14ac:dyDescent="0.25">
      <c r="A61" s="35"/>
      <c r="B61" s="6"/>
      <c r="C61" s="6"/>
      <c r="D61" s="7"/>
      <c r="E61" s="14"/>
      <c r="F61" s="8"/>
      <c r="G61" s="8"/>
      <c r="H61" s="8"/>
      <c r="I61" s="7"/>
      <c r="J61" s="15"/>
      <c r="K61" s="9"/>
      <c r="L61" s="11"/>
      <c r="M61" s="9"/>
      <c r="N61" s="12"/>
      <c r="O61" s="13"/>
    </row>
    <row r="62" spans="1:15" ht="138" customHeight="1" x14ac:dyDescent="0.25">
      <c r="A62" s="5"/>
      <c r="B62" s="6"/>
      <c r="C62" s="6"/>
      <c r="D62" s="7"/>
      <c r="E62" s="14"/>
      <c r="F62" s="8"/>
      <c r="G62" s="8"/>
      <c r="H62" s="8"/>
      <c r="I62" s="7"/>
      <c r="J62" s="15"/>
      <c r="K62" s="9"/>
      <c r="L62" s="11"/>
      <c r="M62" s="9"/>
      <c r="N62" s="12"/>
      <c r="O62" s="13"/>
    </row>
    <row r="63" spans="1:15" ht="126.2" customHeight="1" x14ac:dyDescent="0.25">
      <c r="A63" s="35"/>
      <c r="B63" s="17"/>
      <c r="C63" s="17"/>
      <c r="D63" s="17"/>
      <c r="E63" s="18"/>
      <c r="F63" s="17"/>
      <c r="G63" s="17"/>
      <c r="H63" s="17"/>
      <c r="I63" s="17"/>
      <c r="J63" s="19"/>
      <c r="K63" s="17"/>
      <c r="L63" s="17"/>
      <c r="N63" s="12"/>
    </row>
    <row r="64" spans="1:15" ht="124.7" customHeight="1" x14ac:dyDescent="0.25">
      <c r="A64" s="5"/>
      <c r="B64" s="17"/>
      <c r="C64" s="17"/>
      <c r="D64" s="17"/>
      <c r="E64" s="18"/>
      <c r="F64" s="17"/>
      <c r="G64" s="17"/>
      <c r="H64" s="17"/>
      <c r="I64" s="17"/>
      <c r="J64" s="19"/>
      <c r="K64" s="17"/>
      <c r="L64" s="17"/>
      <c r="N64" s="12"/>
    </row>
    <row r="65" spans="1:14" ht="137.25" customHeight="1" x14ac:dyDescent="0.25">
      <c r="A65" s="35"/>
      <c r="B65" s="6"/>
      <c r="C65" s="6"/>
      <c r="D65" s="7"/>
      <c r="E65" s="14"/>
      <c r="F65" s="8"/>
      <c r="G65" s="8"/>
      <c r="H65" s="8"/>
      <c r="I65" s="7"/>
      <c r="J65" s="15"/>
      <c r="K65" s="9"/>
      <c r="L65" s="11"/>
      <c r="M65" s="9"/>
      <c r="N65" s="12"/>
    </row>
    <row r="66" spans="1:14" ht="137.25" customHeight="1" x14ac:dyDescent="0.25">
      <c r="A66" s="5"/>
      <c r="B66" s="6"/>
      <c r="C66" s="6"/>
      <c r="D66" s="7"/>
      <c r="E66" s="14"/>
      <c r="F66" s="8"/>
      <c r="G66" s="8"/>
      <c r="H66" s="8"/>
      <c r="I66" s="7"/>
      <c r="J66" s="15"/>
      <c r="K66" s="9"/>
      <c r="L66" s="11"/>
      <c r="M66" s="9"/>
      <c r="N66" s="12"/>
    </row>
    <row r="67" spans="1:14" ht="136.5" customHeight="1" x14ac:dyDescent="0.25">
      <c r="A67" s="35"/>
      <c r="B67" s="6"/>
      <c r="C67" s="6"/>
      <c r="D67" s="7"/>
      <c r="E67" s="14"/>
      <c r="F67" s="8"/>
      <c r="G67" s="8"/>
      <c r="H67" s="8"/>
      <c r="I67" s="7"/>
      <c r="J67" s="15"/>
      <c r="K67" s="9"/>
      <c r="L67" s="11"/>
      <c r="M67" s="9"/>
      <c r="N67" s="12"/>
    </row>
    <row r="68" spans="1:14" ht="136.5" customHeight="1" x14ac:dyDescent="0.25">
      <c r="A68" s="5"/>
      <c r="B68" s="6"/>
      <c r="C68" s="6"/>
      <c r="D68" s="7"/>
      <c r="E68" s="14"/>
      <c r="F68" s="8"/>
      <c r="G68" s="8"/>
      <c r="H68" s="8"/>
      <c r="I68" s="7"/>
      <c r="J68" s="15"/>
      <c r="K68" s="9"/>
      <c r="L68" s="11"/>
      <c r="M68" s="9"/>
      <c r="N68" s="12"/>
    </row>
    <row r="69" spans="1:14" ht="136.5" customHeight="1" x14ac:dyDescent="0.25">
      <c r="A69" s="35"/>
      <c r="B69" s="6"/>
      <c r="C69" s="6"/>
      <c r="D69" s="7"/>
      <c r="E69" s="14"/>
      <c r="F69" s="8"/>
      <c r="G69" s="8"/>
      <c r="H69" s="8"/>
      <c r="I69" s="7"/>
      <c r="J69" s="15"/>
      <c r="K69" s="9"/>
      <c r="L69" s="11"/>
      <c r="M69" s="9"/>
      <c r="N69" s="12"/>
    </row>
    <row r="70" spans="1:14" ht="136.5" customHeight="1" x14ac:dyDescent="0.25">
      <c r="A70" s="5"/>
      <c r="B70" s="6"/>
      <c r="C70" s="6"/>
      <c r="D70" s="7"/>
      <c r="E70" s="14"/>
      <c r="F70" s="8"/>
      <c r="G70" s="8"/>
      <c r="H70" s="8"/>
      <c r="I70" s="7"/>
      <c r="J70" s="15"/>
      <c r="K70" s="9"/>
      <c r="L70" s="11"/>
      <c r="M70" s="9"/>
      <c r="N70" s="12"/>
    </row>
    <row r="71" spans="1:14" ht="141.75" customHeight="1" x14ac:dyDescent="0.25">
      <c r="A71" s="35"/>
      <c r="B71" s="6"/>
      <c r="C71" s="6"/>
      <c r="D71" s="7"/>
      <c r="E71" s="14"/>
      <c r="F71" s="8"/>
      <c r="G71" s="8"/>
      <c r="H71" s="8"/>
      <c r="I71" s="7"/>
      <c r="J71" s="15"/>
      <c r="K71" s="9"/>
      <c r="L71" s="11"/>
      <c r="M71" s="9"/>
      <c r="N71" s="12"/>
    </row>
    <row r="72" spans="1:14" ht="140.25" customHeight="1" x14ac:dyDescent="0.25">
      <c r="A72" s="5"/>
      <c r="B72" s="6"/>
      <c r="C72" s="6"/>
      <c r="D72" s="7"/>
      <c r="E72" s="14"/>
      <c r="F72" s="8"/>
      <c r="G72" s="8"/>
      <c r="H72" s="8"/>
      <c r="I72" s="7"/>
      <c r="J72" s="15"/>
      <c r="K72" s="9"/>
      <c r="L72" s="11"/>
      <c r="M72" s="9"/>
      <c r="N72" s="12"/>
    </row>
    <row r="73" spans="1:14" ht="140.25" customHeight="1" x14ac:dyDescent="0.25">
      <c r="A73" s="20"/>
      <c r="B73" s="6"/>
      <c r="C73" s="6"/>
      <c r="D73" s="7"/>
      <c r="E73" s="14"/>
      <c r="F73" s="8"/>
      <c r="G73" s="8"/>
      <c r="H73" s="8"/>
      <c r="I73" s="7"/>
      <c r="J73" s="15"/>
      <c r="K73" s="9"/>
      <c r="L73" s="11"/>
      <c r="M73" s="9"/>
      <c r="N73" s="12"/>
    </row>
    <row r="74" spans="1:14" ht="120.2" customHeight="1" x14ac:dyDescent="0.25">
      <c r="A74" s="20"/>
      <c r="B74" s="6"/>
      <c r="C74" s="6"/>
      <c r="D74" s="7"/>
      <c r="E74" s="14"/>
      <c r="F74" s="8"/>
      <c r="G74" s="8"/>
      <c r="H74" s="8"/>
      <c r="I74" s="7"/>
      <c r="J74" s="15"/>
      <c r="K74" s="9"/>
      <c r="L74" s="11"/>
      <c r="M74" s="9"/>
      <c r="N74" s="12"/>
    </row>
    <row r="75" spans="1:14" ht="194.1" customHeight="1" x14ac:dyDescent="0.25">
      <c r="A75" s="20"/>
      <c r="B75" s="6"/>
      <c r="C75" s="6"/>
      <c r="D75" s="7"/>
      <c r="E75" s="14"/>
      <c r="F75" s="8"/>
      <c r="G75" s="8"/>
      <c r="H75" s="8"/>
      <c r="I75" s="7"/>
      <c r="J75" s="15"/>
      <c r="K75" s="9"/>
      <c r="L75" s="11"/>
      <c r="M75" s="9"/>
      <c r="N75" s="12"/>
    </row>
    <row r="76" spans="1:14" ht="194.1" customHeight="1" x14ac:dyDescent="0.25">
      <c r="A76" s="20"/>
      <c r="B76" s="6"/>
      <c r="C76" s="6"/>
      <c r="D76" s="7"/>
      <c r="E76" s="14"/>
      <c r="F76" s="8"/>
      <c r="G76" s="8"/>
      <c r="H76" s="8"/>
      <c r="I76" s="7"/>
      <c r="J76" s="15"/>
      <c r="K76" s="9"/>
      <c r="L76" s="11"/>
      <c r="M76" s="9"/>
      <c r="N76" s="12"/>
    </row>
    <row r="77" spans="1:14" ht="192.6" customHeight="1" x14ac:dyDescent="0.25">
      <c r="A77" s="20"/>
      <c r="B77" s="6"/>
      <c r="C77" s="6"/>
      <c r="D77" s="7"/>
      <c r="E77" s="14"/>
      <c r="F77" s="8"/>
      <c r="G77" s="8"/>
      <c r="H77" s="8"/>
      <c r="I77" s="7"/>
      <c r="J77" s="15"/>
      <c r="K77" s="9"/>
      <c r="L77" s="11"/>
      <c r="M77" s="9"/>
      <c r="N77" s="12"/>
    </row>
    <row r="78" spans="1:14" ht="195.6" customHeight="1" x14ac:dyDescent="0.25">
      <c r="A78" s="20"/>
      <c r="B78" s="6"/>
      <c r="C78" s="6"/>
      <c r="D78" s="7"/>
      <c r="E78" s="14"/>
      <c r="F78" s="8"/>
      <c r="G78" s="8"/>
      <c r="H78" s="8"/>
      <c r="I78" s="7"/>
      <c r="J78" s="15"/>
      <c r="K78" s="9"/>
      <c r="L78" s="11"/>
      <c r="M78" s="9"/>
      <c r="N78" s="12"/>
    </row>
    <row r="79" spans="1:14" ht="195.6" customHeight="1" x14ac:dyDescent="0.25">
      <c r="A79" s="20"/>
      <c r="B79" s="6"/>
      <c r="C79" s="6"/>
      <c r="D79" s="7"/>
      <c r="E79" s="14"/>
      <c r="F79" s="8"/>
      <c r="G79" s="8"/>
      <c r="H79" s="8"/>
      <c r="I79" s="7"/>
      <c r="J79" s="15"/>
      <c r="K79" s="9"/>
      <c r="L79" s="11"/>
      <c r="M79" s="9"/>
      <c r="N79" s="12"/>
    </row>
  </sheetData>
  <mergeCells count="16">
    <mergeCell ref="E7:E8"/>
    <mergeCell ref="A1:O1"/>
    <mergeCell ref="A2:O2"/>
    <mergeCell ref="A3:O3"/>
    <mergeCell ref="A5:B5"/>
    <mergeCell ref="A6:O6"/>
    <mergeCell ref="A7:A8"/>
    <mergeCell ref="B7:B8"/>
    <mergeCell ref="C7:C8"/>
    <mergeCell ref="D7:D8"/>
    <mergeCell ref="O7:O8"/>
    <mergeCell ref="F7:H7"/>
    <mergeCell ref="I7:I8"/>
    <mergeCell ref="J7:K7"/>
    <mergeCell ref="L7:M7"/>
    <mergeCell ref="N7:N8"/>
  </mergeCells>
  <phoneticPr fontId="2" type="noConversion"/>
  <pageMargins left="0.39374999999999999" right="0.196527777777778" top="0.78749999999999998" bottom="0.196527777777778" header="0.51180555555555496" footer="0.51180555555555496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opLeftCell="A7" zoomScaleNormal="100" workbookViewId="0">
      <selection activeCell="R10" sqref="R10"/>
    </sheetView>
  </sheetViews>
  <sheetFormatPr defaultColWidth="8.7109375" defaultRowHeight="15" x14ac:dyDescent="0.25"/>
  <cols>
    <col min="1" max="1" width="3.5703125" style="3" customWidth="1"/>
    <col min="2" max="2" width="38.28515625" style="3" customWidth="1"/>
    <col min="3" max="3" width="10.28515625" style="3" customWidth="1"/>
    <col min="4" max="5" width="10.85546875" style="3" customWidth="1"/>
    <col min="6" max="6" width="9.5703125" style="3" customWidth="1"/>
    <col min="7" max="7" width="7.85546875" style="3" customWidth="1"/>
    <col min="8" max="8" width="11.85546875" style="3" customWidth="1"/>
    <col min="9" max="9" width="8.28515625" style="3" customWidth="1"/>
    <col min="10" max="10" width="19.42578125" style="3" customWidth="1"/>
    <col min="11" max="11" width="12.85546875" style="3" customWidth="1"/>
    <col min="12" max="16384" width="8.7109375" style="3"/>
  </cols>
  <sheetData>
    <row r="1" spans="1:11" ht="18" customHeight="1" x14ac:dyDescent="0.25">
      <c r="A1" s="72" t="s">
        <v>187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29.25" customHeight="1" x14ac:dyDescent="0.25">
      <c r="A2" s="71" t="s">
        <v>41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15" customHeight="1" x14ac:dyDescent="0.25">
      <c r="A3" s="72" t="s">
        <v>197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ht="1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5" customHeight="1" x14ac:dyDescent="0.25">
      <c r="A5" s="72" t="s">
        <v>22</v>
      </c>
      <c r="B5" s="72"/>
      <c r="C5" s="21"/>
      <c r="D5" s="21"/>
      <c r="E5" s="21"/>
      <c r="F5" s="21"/>
      <c r="G5" s="21"/>
      <c r="H5" s="21"/>
      <c r="I5" s="21"/>
      <c r="J5" s="21"/>
      <c r="K5" s="21"/>
    </row>
    <row r="6" spans="1:11" ht="46.5" customHeight="1" x14ac:dyDescent="0.25">
      <c r="A6" s="71" t="s">
        <v>23</v>
      </c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ht="66.75" customHeight="1" x14ac:dyDescent="0.25">
      <c r="A7" s="73" t="s">
        <v>4</v>
      </c>
      <c r="B7" s="73" t="s">
        <v>24</v>
      </c>
      <c r="C7" s="71" t="s">
        <v>25</v>
      </c>
      <c r="D7" s="71"/>
      <c r="E7" s="71"/>
      <c r="F7" s="71" t="s">
        <v>26</v>
      </c>
      <c r="G7" s="71"/>
      <c r="H7" s="71" t="s">
        <v>27</v>
      </c>
      <c r="I7" s="71"/>
      <c r="J7" s="71" t="s">
        <v>28</v>
      </c>
      <c r="K7" s="71" t="s">
        <v>29</v>
      </c>
    </row>
    <row r="8" spans="1:11" ht="77.25" customHeight="1" x14ac:dyDescent="0.25">
      <c r="A8" s="73"/>
      <c r="B8" s="73"/>
      <c r="C8" s="1" t="s">
        <v>15</v>
      </c>
      <c r="D8" s="1" t="s">
        <v>30</v>
      </c>
      <c r="E8" s="1" t="s">
        <v>17</v>
      </c>
      <c r="F8" s="1" t="s">
        <v>18</v>
      </c>
      <c r="G8" s="1" t="s">
        <v>19</v>
      </c>
      <c r="H8" s="1" t="s">
        <v>18</v>
      </c>
      <c r="I8" s="1" t="s">
        <v>19</v>
      </c>
      <c r="J8" s="71"/>
      <c r="K8" s="71"/>
    </row>
    <row r="9" spans="1:11" ht="15" customHeight="1" x14ac:dyDescent="0.25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  <c r="J9" s="2">
        <v>10</v>
      </c>
      <c r="K9" s="2">
        <v>11</v>
      </c>
    </row>
    <row r="10" spans="1:11" ht="105" customHeight="1" x14ac:dyDescent="0.25">
      <c r="A10" s="1">
        <v>1</v>
      </c>
      <c r="B10" s="27" t="s">
        <v>188</v>
      </c>
      <c r="C10" s="23">
        <v>277.7</v>
      </c>
      <c r="D10" s="23">
        <v>277.7</v>
      </c>
      <c r="E10" s="22">
        <f>C10-D10</f>
        <v>0</v>
      </c>
      <c r="F10" s="24">
        <v>41865</v>
      </c>
      <c r="G10" s="1"/>
      <c r="H10" s="11" t="s">
        <v>189</v>
      </c>
      <c r="I10" s="1"/>
      <c r="J10" s="25" t="s">
        <v>190</v>
      </c>
      <c r="K10" s="26"/>
    </row>
    <row r="11" spans="1:11" ht="1.9" customHeight="1" x14ac:dyDescent="0.25">
      <c r="A11" s="1">
        <v>12</v>
      </c>
      <c r="B11" s="23"/>
      <c r="C11" s="23"/>
      <c r="D11" s="23"/>
      <c r="E11" s="22"/>
      <c r="F11" s="24"/>
      <c r="G11" s="1"/>
      <c r="H11" s="11"/>
      <c r="I11" s="1"/>
      <c r="J11" s="25"/>
      <c r="K11" s="26"/>
    </row>
    <row r="12" spans="1:11" ht="89.25" x14ac:dyDescent="0.25">
      <c r="A12" s="3">
        <v>2</v>
      </c>
      <c r="B12" s="27" t="s">
        <v>194</v>
      </c>
      <c r="C12" s="58">
        <v>925</v>
      </c>
      <c r="D12" s="58">
        <v>15.4</v>
      </c>
      <c r="E12" s="58">
        <v>909.6</v>
      </c>
      <c r="F12" s="24">
        <v>45392</v>
      </c>
      <c r="H12" s="57" t="s">
        <v>195</v>
      </c>
      <c r="J12" s="25" t="s">
        <v>190</v>
      </c>
    </row>
    <row r="15" spans="1:11" x14ac:dyDescent="0.25">
      <c r="B15" s="3" t="s">
        <v>185</v>
      </c>
      <c r="F15" s="3" t="s">
        <v>186</v>
      </c>
    </row>
  </sheetData>
  <mergeCells count="12">
    <mergeCell ref="K7:K8"/>
    <mergeCell ref="A7:A8"/>
    <mergeCell ref="B7:B8"/>
    <mergeCell ref="C7:E7"/>
    <mergeCell ref="F7:G7"/>
    <mergeCell ref="H7:I7"/>
    <mergeCell ref="J7:J8"/>
    <mergeCell ref="A6:K6"/>
    <mergeCell ref="A1:K1"/>
    <mergeCell ref="A2:K2"/>
    <mergeCell ref="A3:K3"/>
    <mergeCell ref="A5:B5"/>
  </mergeCells>
  <phoneticPr fontId="2" type="noConversion"/>
  <pageMargins left="0.196527777777778" right="0.196527777777778" top="0.78749999999999998" bottom="0.196527777777778" header="0.51180555555555496" footer="0.51180555555555496"/>
  <pageSetup paperSize="9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4" zoomScaleNormal="100" workbookViewId="0">
      <selection activeCell="A6" sqref="A6:I6"/>
    </sheetView>
  </sheetViews>
  <sheetFormatPr defaultColWidth="8.7109375" defaultRowHeight="15" x14ac:dyDescent="0.25"/>
  <cols>
    <col min="1" max="1" width="3.140625" style="3" customWidth="1"/>
    <col min="2" max="2" width="30.5703125" style="3" customWidth="1"/>
    <col min="3" max="3" width="21.42578125" style="3" customWidth="1"/>
    <col min="4" max="4" width="15.7109375" style="3" customWidth="1"/>
    <col min="5" max="5" width="22.5703125" style="3" customWidth="1"/>
    <col min="6" max="6" width="10.7109375" style="3" customWidth="1"/>
    <col min="7" max="7" width="8.28515625" style="3" customWidth="1"/>
    <col min="8" max="8" width="16.5703125" style="3" customWidth="1"/>
    <col min="9" max="9" width="11" style="3" customWidth="1"/>
    <col min="10" max="16384" width="8.7109375" style="3"/>
  </cols>
  <sheetData>
    <row r="1" spans="1:9" ht="15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</row>
    <row r="2" spans="1:9" ht="25.5" customHeight="1" x14ac:dyDescent="0.25">
      <c r="A2" s="71" t="s">
        <v>40</v>
      </c>
      <c r="B2" s="71"/>
      <c r="C2" s="71"/>
      <c r="D2" s="71"/>
      <c r="E2" s="71"/>
      <c r="F2" s="71"/>
      <c r="G2" s="71"/>
      <c r="H2" s="71"/>
      <c r="I2" s="71"/>
    </row>
    <row r="3" spans="1:9" ht="15" customHeight="1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</row>
    <row r="4" spans="1:9" ht="15" customHeight="1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ht="15" customHeight="1" x14ac:dyDescent="0.25">
      <c r="A5" s="72" t="s">
        <v>31</v>
      </c>
      <c r="B5" s="72"/>
      <c r="C5" s="4"/>
      <c r="D5" s="4"/>
      <c r="E5" s="4"/>
      <c r="F5" s="4"/>
      <c r="G5" s="4"/>
      <c r="H5" s="4"/>
      <c r="I5" s="4"/>
    </row>
    <row r="6" spans="1:9" ht="50.25" customHeight="1" x14ac:dyDescent="0.25">
      <c r="A6" s="71" t="s">
        <v>52</v>
      </c>
      <c r="B6" s="71"/>
      <c r="C6" s="71"/>
      <c r="D6" s="71"/>
      <c r="E6" s="71"/>
      <c r="F6" s="71"/>
      <c r="G6" s="71"/>
      <c r="H6" s="71"/>
      <c r="I6" s="71"/>
    </row>
    <row r="7" spans="1:9" ht="220.5" customHeight="1" x14ac:dyDescent="0.25">
      <c r="A7" s="1" t="s">
        <v>4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</row>
    <row r="8" spans="1:9" ht="15" customHeight="1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</row>
    <row r="9" spans="1:9" ht="15" customHeight="1" x14ac:dyDescent="0.25"/>
    <row r="10" spans="1:9" ht="15" customHeight="1" x14ac:dyDescent="0.25"/>
  </sheetData>
  <mergeCells count="5">
    <mergeCell ref="A6:I6"/>
    <mergeCell ref="A1:I1"/>
    <mergeCell ref="A2:I2"/>
    <mergeCell ref="A3:I3"/>
    <mergeCell ref="A5:B5"/>
  </mergeCells>
  <phoneticPr fontId="2" type="noConversion"/>
  <pageMargins left="0.39374999999999999" right="0.196527777777778" top="0.78749999999999998" bottom="0.196527777777778" header="0.51180555555555496" footer="0.51180555555555496"/>
  <pageSetup paperSize="9" firstPageNumber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1_Недв</vt:lpstr>
      <vt:lpstr>2_Движ</vt:lpstr>
      <vt:lpstr>3_МПиМУ</vt:lpstr>
      <vt:lpstr>'1_Недв'!_ФильтрБазыДанных</vt:lpstr>
      <vt:lpstr>'2_Движ'!_ФильтрБазыДанных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</dc:creator>
  <cp:lastModifiedBy>Павловка</cp:lastModifiedBy>
  <cp:revision>0</cp:revision>
  <cp:lastPrinted>2023-06-27T06:35:27Z</cp:lastPrinted>
  <dcterms:created xsi:type="dcterms:W3CDTF">2014-03-03T00:16:45Z</dcterms:created>
  <dcterms:modified xsi:type="dcterms:W3CDTF">2024-08-13T10:44:07Z</dcterms:modified>
</cp:coreProperties>
</file>